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Desktop\QUESTIONAIRE OF VISIT TO RBDA's\"/>
    </mc:Choice>
  </mc:AlternateContent>
  <bookViews>
    <workbookView xWindow="390" yWindow="300" windowWidth="15975" windowHeight="5565" tabRatio="1000" firstSheet="3" activeTab="7"/>
  </bookViews>
  <sheets>
    <sheet name="2013 COMPLETED PROJECTS" sheetId="1" r:id="rId1"/>
    <sheet name="2013 ON-GOING PROJECTS" sheetId="2" r:id="rId2"/>
    <sheet name="2014 COMPLETED PROJECTS" sheetId="3" r:id="rId3"/>
    <sheet name="2014 ONGOING PROJECTS" sheetId="4" r:id="rId4"/>
    <sheet name="2015 COMPLETED PROJECTS" sheetId="5" r:id="rId5"/>
    <sheet name="2015 ONGOING PROJECTS" sheetId="6" r:id="rId6"/>
    <sheet name="2016 COMPLETED PROJECTS" sheetId="7" r:id="rId7"/>
    <sheet name="2016 ONGOING PROJECTS" sheetId="8" r:id="rId8"/>
  </sheets>
  <definedNames>
    <definedName name="_xlnm.Print_Titles" localSheetId="1">'2013 ON-GOING PROJECTS'!$3:$3</definedName>
    <definedName name="_xlnm.Print_Titles" localSheetId="2">'2014 COMPLETED PROJECTS'!$3:$3</definedName>
    <definedName name="_xlnm.Print_Titles" localSheetId="3">'2014 ONGOING PROJECTS'!$3:$3</definedName>
    <definedName name="_xlnm.Print_Titles" localSheetId="4">'2015 COMPLETED PROJECTS'!$3:$3</definedName>
    <definedName name="_xlnm.Print_Titles" localSheetId="5">'2015 ONGOING PROJECTS'!$3:$3</definedName>
    <definedName name="_xlnm.Print_Titles" localSheetId="6">'2016 COMPLETED PROJECTS'!$4:$4</definedName>
    <definedName name="_xlnm.Print_Titles" localSheetId="7">'2016 ONGOING PROJECTS'!$4:$4</definedName>
  </definedNames>
  <calcPr calcId="162913"/>
</workbook>
</file>

<file path=xl/calcChain.xml><?xml version="1.0" encoding="utf-8"?>
<calcChain xmlns="http://schemas.openxmlformats.org/spreadsheetml/2006/main">
  <c r="C82" i="7" l="1"/>
  <c r="C121" i="5"/>
  <c r="C109" i="4"/>
  <c r="C48" i="6"/>
  <c r="C61" i="8"/>
  <c r="C279" i="3"/>
  <c r="C53" i="2"/>
  <c r="C361" i="1"/>
</calcChain>
</file>

<file path=xl/sharedStrings.xml><?xml version="1.0" encoding="utf-8"?>
<sst xmlns="http://schemas.openxmlformats.org/spreadsheetml/2006/main" count="1936" uniqueCount="870">
  <si>
    <t>LOWER BENUE RIVER BASIN DEVELOPMENT AUTHORITY, MAKURDI</t>
  </si>
  <si>
    <t>2013 LINE PROJECTS</t>
  </si>
  <si>
    <t>S/NO</t>
  </si>
  <si>
    <t>PROJECT TITLE</t>
  </si>
  <si>
    <t>AMOUNT PAID TO DATE</t>
  </si>
  <si>
    <t>PROGRESS OF WORK</t>
  </si>
  <si>
    <t>PERCENTAGE STAGE OF COMPLETION</t>
  </si>
  <si>
    <t>PROCESSING/REGISTRATION OF AUTHORITY'S LAND TITLE DEEDS</t>
  </si>
  <si>
    <t>Survey for registration towards obtaining land title deeds</t>
  </si>
  <si>
    <t>Completed</t>
  </si>
  <si>
    <t>REPLACEMENT OF OFFICE EQUIPMENT &amp; FURNITURES</t>
  </si>
  <si>
    <t xml:space="preserve">Supply of office equipment </t>
  </si>
  <si>
    <t>Supply of computers and printers to the Headquarters</t>
  </si>
  <si>
    <t>Production of Customized key holders for the Authority</t>
  </si>
  <si>
    <t>supply of office furniture</t>
  </si>
  <si>
    <t>REVITALIZATION OF RBDAS</t>
  </si>
  <si>
    <t>Supply of Urea Fertilizers to Headquarters</t>
  </si>
  <si>
    <t>REVITALIZATION OF OKETE OTUKPO PROJECT, BENUE STATE</t>
  </si>
  <si>
    <t>Clearing of land at Okete project</t>
  </si>
  <si>
    <t>CONSTRUCTION OF AGRIC PRODUCE STORAGE FACILITIES AT PROJECTS</t>
  </si>
  <si>
    <t xml:space="preserve"> i) Construction of Agric. Produce Storage Facilities at Projects</t>
  </si>
  <si>
    <t>ii) Supply of Assorted fertilzer</t>
  </si>
  <si>
    <t>storage facilities</t>
  </si>
  <si>
    <t>REPAIR OF LIGHT VEHICLES</t>
  </si>
  <si>
    <t>i) Supply of tyer &amp; Batteries Hqtrs</t>
  </si>
  <si>
    <t>Purchase/ Supply of tyres to Headquarters, Makurdi</t>
  </si>
  <si>
    <t>Supply of vechicle</t>
  </si>
  <si>
    <t>PROCUREMENT/INSTALLATION OF EQUIPMENT FOR GIS LABORATORY AND DATA CENTRE</t>
  </si>
  <si>
    <t>Supply of Law books</t>
  </si>
  <si>
    <t>supply office stationaries</t>
  </si>
  <si>
    <t>Fire Tracing at Makurdi Project</t>
  </si>
  <si>
    <t>REHABILITATION OF HEADQUARTERS OFFICE COMPLEX</t>
  </si>
  <si>
    <t>i) Orchard Development at H/Q, Makurdi</t>
  </si>
  <si>
    <t>ii) Cutting of grass &amp; sanitation at H/Q</t>
  </si>
  <si>
    <t>iii) Furnishing of 1 No. office at Headquarters, Makurdi</t>
  </si>
  <si>
    <t>4, 617, 575.00</t>
  </si>
  <si>
    <t>iv) Furnishing of MD's office</t>
  </si>
  <si>
    <t>REHABILITATION OF COLLAPSED STAFF QUARTERS/OFFICES  AT YAIKYO</t>
  </si>
  <si>
    <t>Supply of Electrical/Electronics Equipment</t>
  </si>
  <si>
    <t>Repair of house at Yaikyo</t>
  </si>
  <si>
    <t>KATSINA-ALA AND JATO-AKA IRRIGATION PROJECT</t>
  </si>
  <si>
    <t>Rehabilitation  of 11km dyke at Katsina-Ala, Benue State</t>
  </si>
  <si>
    <t>Clearing of 5HA farm land at K/Ala</t>
  </si>
  <si>
    <t>Connection of Katsina-Ala Project to Public power Supply at Katsina Ala</t>
  </si>
  <si>
    <t>DEP IRRIGATION SCHEME, NASARAWA STATE</t>
  </si>
  <si>
    <t>Const of Dep Dyke phase 11</t>
  </si>
  <si>
    <t>Rehabilitation/Irrigation of 10ha at Dep</t>
  </si>
  <si>
    <t>NAKA IRRIGATION PROJECT</t>
  </si>
  <si>
    <t>Supply office Equipment Naka</t>
  </si>
  <si>
    <t>iii) Construction of storage facilities</t>
  </si>
  <si>
    <t>Fumigation of Naka dam project</t>
  </si>
  <si>
    <t>Development of 20ha Irrigation system at Naka</t>
  </si>
  <si>
    <t xml:space="preserve">supply of diesel </t>
  </si>
  <si>
    <t>IRRIGATION PROJECT EJULE-OJEBE</t>
  </si>
  <si>
    <t>Supply and Installation of pumps at Ejule Ojebe project</t>
  </si>
  <si>
    <t>Clearing of 6Ha farmland at Ejule-Ojebe</t>
  </si>
  <si>
    <t>SHENDAM IRRIGATION PROJECTS</t>
  </si>
  <si>
    <t>supply of irrigation pumps</t>
  </si>
  <si>
    <t>ii) Supply of  tyres and repair of vehicles</t>
  </si>
  <si>
    <t>IRRIGATION INFRASTRUCTURE DEVELOPMENT AT WASE PROJECT, PLATEAU STATE</t>
  </si>
  <si>
    <t>Procurement of small Irrigation pumbs &amp;bn Accessories at Wase</t>
  </si>
  <si>
    <t>Expansion of Wase Wash bores</t>
  </si>
  <si>
    <t>SMALL EARTH DAM/SMALL IRRIGATION SCHEMES (NAKA, GBAJIMBA, BOKKOS, KWA, STUDIES &amp; DESIGNS OF SMALL EARTH DAMS AT VARIOUS LOCATIONS)</t>
  </si>
  <si>
    <t>Rehabilitation of Gbajimba Dam</t>
  </si>
  <si>
    <t xml:space="preserve"> </t>
  </si>
  <si>
    <t>Mini water supply scheme Daudu</t>
  </si>
  <si>
    <t>HIV / AIDS PREVENTION</t>
  </si>
  <si>
    <t>PLANT PROCUREMENT, REHABILITTION AND WORKSHOP DEVELOPMENT</t>
  </si>
  <si>
    <t>Repair of Light Vehicles at the Headquarters, Makurdi</t>
  </si>
  <si>
    <t>Supply of vehcle tyres</t>
  </si>
  <si>
    <t>Supply of diesel and lubricants</t>
  </si>
  <si>
    <t>MONITORING AND EVALUATION/REHABILITATION OF EXISTING HYDROMET STATIONS</t>
  </si>
  <si>
    <t>i) Rehabilitation of Hydro-meteorological stations and equipment</t>
  </si>
  <si>
    <t>9, 538, 525.00</t>
  </si>
  <si>
    <t>SERVICOM ACTIVITIES</t>
  </si>
  <si>
    <t>ANTI-CORRUPTION ACTIVITIES</t>
  </si>
  <si>
    <t>MONITORING AND EVALUATION OF CAPITAL PROJECTS' IMPLEMENTATION</t>
  </si>
  <si>
    <t>DOMA DAM IRRIGATION PROJECT</t>
  </si>
  <si>
    <t>i) Comprehensive Rehabilitation Of Doma Dam Project</t>
  </si>
  <si>
    <t>On-going</t>
  </si>
  <si>
    <t>ii) Provision of poultry house at Doma project, Nasarawa State</t>
  </si>
  <si>
    <t>Supply of water pump &amp; Repair</t>
  </si>
  <si>
    <t>Purchase and supply of Agro chemicals</t>
  </si>
  <si>
    <t>Supply of Super phosphate SSP Fertilizer</t>
  </si>
  <si>
    <t xml:space="preserve">Supply of Engine oil diesel </t>
  </si>
  <si>
    <t>Supply of Monitoring Vehicle at Doma</t>
  </si>
  <si>
    <t>Development of wash bore at Rutu</t>
  </si>
  <si>
    <t>Drilling of 3Nos MPB in Lafia/Obi Federal Constituencies</t>
  </si>
  <si>
    <t>Renovation of 9No 3-bedroom bungalow</t>
  </si>
  <si>
    <t>Renovation of 7No 2-bedroom bungalow</t>
  </si>
  <si>
    <t>Maintainance of Doma Dam slope</t>
  </si>
  <si>
    <t>Rehabilitation of Irrigation infrastructure at Doma</t>
  </si>
  <si>
    <t>Clearing of 5HA farm land atDoma</t>
  </si>
  <si>
    <t xml:space="preserve"> Refurbishment of Tractors </t>
  </si>
  <si>
    <t>Rehabilitation of Irrigation of 10ha at Doma</t>
  </si>
  <si>
    <t>DEVELOPMENT OF OKETE IRRIGATION PROJECT</t>
  </si>
  <si>
    <t>i) Purchase and supply of 1 No. Project Monitoring Vehicle for Okete Irrigation Project (Toyota Hilux)</t>
  </si>
  <si>
    <t>ii) Establishment of Palm plantation at Okete Project</t>
  </si>
  <si>
    <t xml:space="preserve">iii) Development of Access Road and Construction of a Small Earth Dam at Okete Project </t>
  </si>
  <si>
    <t>Supply of NPK FERTILIZERS</t>
  </si>
  <si>
    <t>Procurement of small Irrigation pumps and accessories</t>
  </si>
  <si>
    <t>Supply of office stationaries at Okete</t>
  </si>
  <si>
    <t>iv) Study and design of small earth dam at Okete, Benue State</t>
  </si>
  <si>
    <t>v) Furnishing of Okete Project office and Board room</t>
  </si>
  <si>
    <t>Perimeter fencing of Project 0fice</t>
  </si>
  <si>
    <t>supply and Installation of Solar powered Equipment</t>
  </si>
  <si>
    <t>Financial Consultancy services</t>
  </si>
  <si>
    <t>Proccurement of tractor/implement for Okete Project</t>
  </si>
  <si>
    <t>Construction of office block at okete</t>
  </si>
  <si>
    <t xml:space="preserve">Fencing hqtr &amp; renovation house No A5 </t>
  </si>
  <si>
    <t>Procurement of Total weeds killer</t>
  </si>
  <si>
    <t>Training of workshop for Management and senior staff on security awareness and challenges</t>
  </si>
  <si>
    <t xml:space="preserve">CONSTRUCTION OF WATER TREATMENT PLANT AT BENUE POLYTECHNIC, UGBOKOLO.            </t>
  </si>
  <si>
    <t>Purchase and supply of 1 No. Project Monitoring Vehicle for Construction of Water Treatment at Benue State Polytechnic, Ugbokolo (Toyota Prado Jeep)</t>
  </si>
  <si>
    <t>Drilling of MPB at Ugbokolo ( Ochi Idoma Palace)</t>
  </si>
  <si>
    <t xml:space="preserve">  Study and design of Benue Polytechnic Ugbokolo Water Scheme, Benue State </t>
  </si>
  <si>
    <t>Igumale Water Works</t>
  </si>
  <si>
    <t>Drilling of 2No HPB</t>
  </si>
  <si>
    <t xml:space="preserve">Drilling of 1No motorised Borehole </t>
  </si>
  <si>
    <t xml:space="preserve">Drilling of 3NO. HPB </t>
  </si>
  <si>
    <t xml:space="preserve">Drilling of 12Nos HPB </t>
  </si>
  <si>
    <t>Drilling of 1No. Motorized Borehole</t>
  </si>
  <si>
    <t xml:space="preserve"> Drilling of 1No. SPB in  Benue State</t>
  </si>
  <si>
    <t xml:space="preserve"> Provision of HPB in  Benue State</t>
  </si>
  <si>
    <t xml:space="preserve"> Drilling of 2Nos SPB  </t>
  </si>
  <si>
    <t>Provision of HPB in  Benue State</t>
  </si>
  <si>
    <t>Mini water supply , Benue</t>
  </si>
  <si>
    <t>Renovation of 9No 3-bedrooms in Benue</t>
  </si>
  <si>
    <t>Renovation of 7No 2-bedrooms in Benue</t>
  </si>
  <si>
    <t>Supply of tractor and Impliments</t>
  </si>
  <si>
    <t>Supply of Knapsack sprayers/accessories and rainboots</t>
  </si>
  <si>
    <t>Study/design of dam</t>
  </si>
  <si>
    <t>CONSTRUCTION OF ADOKA OKPAFLO DAM AND IRRIGATION SCHEME</t>
  </si>
  <si>
    <t>i) Purchase and supply of 1 No. Project Monitoring Vehicle for Supervision of Adoka-Okpaflo Earth Dam, Benue State (Toyota Camry)</t>
  </si>
  <si>
    <t>Design/ Review Adoka of Adoka Okpaflo Dam</t>
  </si>
  <si>
    <t>Clearing of land and Establishment of 15ha oil palm plantation at Adoka-Okpaflo, Benue State</t>
  </si>
  <si>
    <t>TOTAL</t>
  </si>
  <si>
    <t>COMPLETION OF SOLAR POWERED BOREHOLE AT WANNUNE</t>
  </si>
  <si>
    <t>Drilling of 1No HPB at Chahul mbay</t>
  </si>
  <si>
    <t>Drilling of 1No HPB at Akume B/st</t>
  </si>
  <si>
    <t xml:space="preserve"> Drilling of 2No. Motorised Borehole  in Gboko, Benue State</t>
  </si>
  <si>
    <t>COMPLETION OF SOLAR POWERED BOREHOLE AT GBOKO (ASON GBUSHUM STR)</t>
  </si>
  <si>
    <t>Drilling of 7 additional nos HPBs at Gboko/Tarka</t>
  </si>
  <si>
    <t xml:space="preserve"> Drilling of 2Nos SPB in Gboko</t>
  </si>
  <si>
    <t>COMPLETION OF SOLAR POWERED BOREHOLE AT UKHOOUGH GBOKO LGA</t>
  </si>
  <si>
    <t>Drilling of 2Nos MPB at Gboko</t>
  </si>
  <si>
    <t>Drilling of 1No HPB at Mbaade</t>
  </si>
  <si>
    <t>CONSTRUCTION OF KATANGA EARTH DAM IN WAMBA, NASARAWA NORTH SENATORIAL DISTRICT</t>
  </si>
  <si>
    <t xml:space="preserve"> Study and Design of Wamba Earth Dam, Nasarawa State</t>
  </si>
  <si>
    <t xml:space="preserve"> Drilling of 2Nos MPB in Wamba</t>
  </si>
  <si>
    <t>Drilling of 9No. HPB at various location in Nasarawa State</t>
  </si>
  <si>
    <t>Drilling of HPB at Nassarawa Toto</t>
  </si>
  <si>
    <t>CONSTRUCTION OF BOREHOLES AT WAMBA (SISIMBAKI, NAKERE AND KANJE), NASS, EGGON (TAWAGALLE, ALOCE ERO,CINDA UNE &amp; MADA STATION, AKWANGA (B/KOGI YAMUSA, MANVEH &amp; &amp; ANGWAN DOROWO)</t>
  </si>
  <si>
    <t>Drilling of 17nos HPBs at Wamba, Nasrawa Eggon &amp; Akwanga</t>
  </si>
  <si>
    <t>Drilling of 1No. MPB at  Nasarawa</t>
  </si>
  <si>
    <t>COMPLETION OF 10 HAND PUMPS AT GBOKO/TARKA FED. CONSTITUENCY</t>
  </si>
  <si>
    <t>Drilling of 1No. SPB in Tarka</t>
  </si>
  <si>
    <t>ONGOING WATER WORKS AT CHIEF HAA ORIGIN COMPOUND AND BLOCK OF CLASSROOM AT MBAIGBA COMMUNITY SEC. SCHOOL, TARKA LGA</t>
  </si>
  <si>
    <t xml:space="preserve">drilling of 2no MPB at  Gboko </t>
  </si>
  <si>
    <t>Drilling of 2No. Motorised Borehole  in Gboko, Benue State</t>
  </si>
  <si>
    <t>CONSTRUCTION OF NYER EARTH DAM PROJECT AT LANGTANG NORTH</t>
  </si>
  <si>
    <t>Construction of small Earth dam at Nyer</t>
  </si>
  <si>
    <t xml:space="preserve"> Drilling of 2Nos MPB in Plateau State</t>
  </si>
  <si>
    <t>MOTORISED BOREHOLE AT MBADEDE</t>
  </si>
  <si>
    <t>3NO SOLAR BOREHOLES AT GBOKO/TARKA LGAs</t>
  </si>
  <si>
    <t>15NO HANDPUMP BOREHOLES AT GBOKO/TARKA LGAs</t>
  </si>
  <si>
    <t>Drilling of 1No MPB  (APG)</t>
  </si>
  <si>
    <t>3NO SOLAR BOREHOLES AT AKWANGA/NASARAWA EGGON AND WAMBA LGAs</t>
  </si>
  <si>
    <t>i) Drilling Of 2 No Solar Boreholes At Akwanga And Nasarawa Eggon (Converted to 11Nos HPB)</t>
  </si>
  <si>
    <t>ii) Drilling Of 1 No Borehole At Wamba LGA</t>
  </si>
  <si>
    <t>Drilling of 14No HPB in various locations</t>
  </si>
  <si>
    <t>SOLAR POWERED BOREHOLE AT ADAMGBE VILLLAGE MBAYONGO - VANDEIKYA LAGA</t>
  </si>
  <si>
    <t>CONSTRUCTION OF ACCESS ROAD TO BOKKOS DAM PLATEAU CENTRAL</t>
  </si>
  <si>
    <t>ii) Constrution of Irrigation Dam at Wang Bokkos</t>
  </si>
  <si>
    <t>PROVISION OF 3NO SOLAR POWERED BOREHOLES @ 7.5M EACH IN WASE LGA, PLATEAU STATE</t>
  </si>
  <si>
    <t>I) Provision Of 1 No Solar Powered Borehole In WaseLGA, Plateau State</t>
  </si>
  <si>
    <t xml:space="preserve">II) provision Of 1 No Solar Powered Borehole In WaseLGA, Plateau State </t>
  </si>
  <si>
    <t>MBAUSU SMALL EARTH DAM DESIGN AND CONSTRUCTION</t>
  </si>
  <si>
    <t>Construction of Mbausu Dam, Benue State</t>
  </si>
  <si>
    <t>Construction of  Uvire  Earth Dam (preparation of dam site)</t>
  </si>
  <si>
    <t>Study &amp; design of Earthh Dam</t>
  </si>
  <si>
    <t>DAM/IRRIGATION SCHEME FOR VANDEIKYA</t>
  </si>
  <si>
    <t>Construction of access road to Dam/Irrigation at Vandeikya</t>
  </si>
  <si>
    <t>CONSTRUCTION OF SMALL EARTH DAM/WATER TREATMENT PLANT AT OWUKPA</t>
  </si>
  <si>
    <t>Drilling of 1No. Motorised Borehole at Ogbadibo</t>
  </si>
  <si>
    <t xml:space="preserve">Community based water supply scheme in Benue  State </t>
  </si>
  <si>
    <t>DAM AND IRRIGATION SCHEME FOR LOGO</t>
  </si>
  <si>
    <t>Drilling of 2Nos MPB at Logo, Benue State</t>
  </si>
  <si>
    <t>REHABILITATION OF KORINYA WATER WORKS (ONGOING)</t>
  </si>
  <si>
    <t>Completion of Rehabilitation of Korinya Water Works, Konshisha</t>
  </si>
  <si>
    <t>Drilling of 1No MPB atKonshisha</t>
  </si>
  <si>
    <t>PURCHASE AND INSTALLATION OF 2NOS 500KVA/33 TRANSFORMERS WITH 100 CONCRETE POLES EACH IN GBOKO</t>
  </si>
  <si>
    <t xml:space="preserve">i) Purchase And Installation Of 2Nos 500kva/33 Transformers With 100 Concrete Poles Each In Gboko </t>
  </si>
  <si>
    <t>Supply of 1No 100KVA Elect. Gen.</t>
  </si>
  <si>
    <t>PROVISION OF MOTORISED BOREHOLE IN AFIA MARKET TSAAV WARD, UKUM</t>
  </si>
  <si>
    <t xml:space="preserve">Drilling of 20NO.  Hand Pump Borehole  in K/Ala/Ukum Benue State </t>
  </si>
  <si>
    <t xml:space="preserve">Drilling of 30NO.  Hand Pump Borehole  in Benue State </t>
  </si>
  <si>
    <t>PROVISION OF MOTORISED BOREHOLE IN ABEDA SHITILE, MBAVUUR WARD LOGO</t>
  </si>
  <si>
    <t>Study &amp; Design of Mbavuu Dam</t>
  </si>
  <si>
    <t>Study &amp; Design of Ambalagh Dam, Benue State</t>
  </si>
  <si>
    <t>PROVISION OF MOTORISED BOREHOLE IN GBAGIR TULUV WARD, UKUM</t>
  </si>
  <si>
    <t>Drillng MPB in Tuluv</t>
  </si>
  <si>
    <t>PROVISION OF WATER SUPPLY IN APA LGA</t>
  </si>
  <si>
    <t>Drainage control of Ocheikwu River in Apa</t>
  </si>
  <si>
    <t>i) Drilling of 9Nos HPB in Agatu Benue State</t>
  </si>
  <si>
    <t>GRADING OF THE ROAD (INCLUDING BRIDGES &amp; CULVERTS) FROM TYOGBENDA BOAGUNDU-BOAGUNDU-AYAGA MANYAM IN MBADURA/KUMAKWAGH WARDS (ONGOING)</t>
  </si>
  <si>
    <t>Const of 2 Bridge /culverts</t>
  </si>
  <si>
    <t>Const of 2 No double cell culverts</t>
  </si>
  <si>
    <t>Const of 2 Bridges at Kwande</t>
  </si>
  <si>
    <t>CONSTRUCTION OF 2 BIDGES ACROSS RIVER AMILE U TAMEN AT ICHO ,ON ICHO-JATO AKA ROAD IN MBAIKYOL (ONGOING)</t>
  </si>
  <si>
    <t>RENOVATION OF 2NO CLASSROOM BLOCKS IN NKST PRIMARY SCHOOL, TUM, MBADURA</t>
  </si>
  <si>
    <t>Construction of classroom block at Tarka</t>
  </si>
  <si>
    <t>CONSTRUCTION OF 1NO. 3 CLASSROOM BLOCKS IN LGEA PRIMARY SCHOOL GUBE, USAR WARD</t>
  </si>
  <si>
    <t>Construction  of classroom at kwande</t>
  </si>
  <si>
    <t>Construction of classroom block at Ushongo</t>
  </si>
  <si>
    <t>CONSTRUCTION OF 1NO. COMMUNITY HALL IN AJIO, MBAKETSA</t>
  </si>
  <si>
    <t>PROVISION OF 10 HPBs IN VANDEIKYA LGA</t>
  </si>
  <si>
    <t>PROVISION OF 10 HP BOREHOLES IN KONSHISHA LGA</t>
  </si>
  <si>
    <t>COMMUNITY BASED WATER SUPPLY WITH PUBIC STAND (SOLAR POWERED) IN NYIHEMBA - MBAYA</t>
  </si>
  <si>
    <t>PROVISION OF 35NOS HAND PUMP BOREHOLES IN THE 14 COUNCIL WARDS OF GWER-EAST LGA</t>
  </si>
  <si>
    <t>Construction of Raav Earth Dam</t>
  </si>
  <si>
    <t>PROVISION OF 34NOS HAND PUMP BOREHOLES IN THE 14 COUNCIL WARDS OF GWER-WEST LGA</t>
  </si>
  <si>
    <t>Provision of 3no HPB</t>
  </si>
  <si>
    <t>3NOS HAND PUMP IN NJIRIV, NGYOHOV, YONOV</t>
  </si>
  <si>
    <t>CONSTRUCTION OF GAZUM DAM, LANGTANG NORTH, PLATEAU STATE</t>
  </si>
  <si>
    <t>i) Purchase and supply of 1 No. Project Monitoring Vehicle for Gazum Dam (Toyota Hilux)</t>
  </si>
  <si>
    <t>7, 983, 725.00</t>
  </si>
  <si>
    <t>ii) Provision of  Water Treatment  Plant in Langtang, Plateau State</t>
  </si>
  <si>
    <t xml:space="preserve">Mini water supply </t>
  </si>
  <si>
    <t>Rehabilitation of Gazun North Earth dam</t>
  </si>
  <si>
    <t>PROVISION OF 2NO HAND PUMP BOREHOLES FOR MAINGO/BASSA LGA, JEBU, KWALL</t>
  </si>
  <si>
    <t>PROVISION OF 2NO HAND PUMP BOREHOLES FOR RUKUBA BASSA LGA ZANGUN, JEBU</t>
  </si>
  <si>
    <t>PROVISION OF 3NO HAND PUMP BOREHOLES FOR PENGANA BASSA LGA, JENGRE, ZABOLO, FUSKAN MATA</t>
  </si>
  <si>
    <t>PROVISION OF 3NO HAND PUMP BOREHOLES FOR JOS NORTH - UTAN, JENTA MARKET, SUMMIT</t>
  </si>
  <si>
    <t>PROVISION OF 3NO HAND PUMP BOREHOLES FOR JOS NORTH KASUWAN NAMA, YAN KAJI, ANGUWAN RUKUBA</t>
  </si>
  <si>
    <t>MINI WATER SUPPLY SCHEME IN NYALUM, WASE</t>
  </si>
  <si>
    <t>Drillinig of 3No. MPB at Wase, Plateau State</t>
  </si>
  <si>
    <t>Drilling of MBH at Nyalum, Wase LGA, Plateau State</t>
  </si>
  <si>
    <t>MINI WATER SUPPLY SCHEME IN KUNGURMI, WASE</t>
  </si>
  <si>
    <t>Drilling of MBH at Kungurmi, Wase LGA, Plateau State</t>
  </si>
  <si>
    <t>Drilling of MBH at  Wase LGA, Plateau State</t>
  </si>
  <si>
    <t>MINI WATER SUPPLY SCHEME IN DUWI - SINGHA, WASE</t>
  </si>
  <si>
    <t>Mini water supply scheme</t>
  </si>
  <si>
    <t>MINI WATER SUPPLY SCHEME IN KWATA WASE, WASE</t>
  </si>
  <si>
    <t>Drilling of MBH at Kwata, Wase LGA, Plateau State</t>
  </si>
  <si>
    <t>MOTORISED BOREHOLE IN MUSAWA LAMBA</t>
  </si>
  <si>
    <t>PROVISION OF MOTORISED BOREHOLE IN KUKAH</t>
  </si>
  <si>
    <t>Mini water supply at Riyom</t>
  </si>
  <si>
    <t>5NOS HAND PUMP BOREHOLES</t>
  </si>
  <si>
    <t>2NO COMMUNITY BASED WATER WITH PUBLIC STAND POST, (MOTORISED) AT PANKSHIN/KANKE</t>
  </si>
  <si>
    <t>Mini Water Supply in Kanke, Plateau State</t>
  </si>
  <si>
    <t>Mini Water Supply in Pankshin, Plateau State</t>
  </si>
  <si>
    <t>3NO HAND PUMP BOREHOLES AT KANKE (1) AND KANAM (2)</t>
  </si>
  <si>
    <t>PROVISION OF 20 NO HAND PUMP BOREHOLES AT MANGU/BOKKOS LGAs</t>
  </si>
  <si>
    <t>i) Provision Of 10 Nos Hand Pump Boreholes At Mangu</t>
  </si>
  <si>
    <t>ii)  Provision Of 10 Nos Hand Pump Boreholes At Bokkos</t>
  </si>
  <si>
    <t>iii) Drilling of 3NO. HPB in Plateau  State</t>
  </si>
  <si>
    <t>3NO. COMMUNITY BASED WATER SUPPLY WITH PUBLIC STAND (SOLAR POWERED) AT AKPANAJA, AGASHI AND AWE</t>
  </si>
  <si>
    <t>i) Provision Of 2nos Community Based Water Supply With Public Stand (Solar Powered) At Akpanaja And Agashi</t>
  </si>
  <si>
    <t>Drilling of 3No. HPB in Aloshi in Nasarawa State</t>
  </si>
  <si>
    <t>Drilling of MPB at N/Eggon</t>
  </si>
  <si>
    <t>Drilling of 1No. MPB in Nasarawa  Eggon</t>
  </si>
  <si>
    <t>Drilling of 3Nos HPB in Nasarawa State</t>
  </si>
  <si>
    <t>PROVISION OF 13 HAND PUMPS AT AWE, DOMA AND KEANA</t>
  </si>
  <si>
    <t>ii) Provision Of 11nos Handpump Boreholes At Awe, Doma And Keana</t>
  </si>
  <si>
    <t>Drilling  of 2NoMPB at Keana</t>
  </si>
  <si>
    <t>PROVISION OF 40NO HAND PUMPS IN NASARAWA AND TOTO LGAs</t>
  </si>
  <si>
    <t>i)  Provision Of 20 NosHandpump Boreholes In Nasarawa LGA</t>
  </si>
  <si>
    <t>ii) Provision Of 20 NosHandpump Boreholes In Toto Lga</t>
  </si>
  <si>
    <t>Drilling of 21Nos HPB in Nasarawa State</t>
  </si>
  <si>
    <t xml:space="preserve">Drilling of 1No. MPB at  Dep </t>
  </si>
  <si>
    <t>CONSTRUCTION OF BRIDGE AT GWARGWADA</t>
  </si>
  <si>
    <t>CONSTRUCTION OF 2NO. BRIDGES IN DAUSU/SHEGE</t>
  </si>
  <si>
    <t>CONSTRUCTION OF 1NO. BRIDGE AT OKEREKU LOKO ROAD</t>
  </si>
  <si>
    <t>Design of RC Box culvert at Okereku Loko road</t>
  </si>
  <si>
    <t>DRILLING OF 29NO HAND PUMP BOREHOLES IN KEFFI, KARU AND KOKONA LGAs</t>
  </si>
  <si>
    <t>i) Drilling Of 17nos Handpump Boreholes In Keffi And Karu Lgas</t>
  </si>
  <si>
    <t>ii) Drilling Of 10nos Handpump Boreholes In Kokona And Karu Lgas</t>
  </si>
  <si>
    <t>CONSTRUCTION OF MULTIPURPOSE EARTH DAM AT IYOBA-OTUKPA, OGBADIBO LGA BENUE STATE</t>
  </si>
  <si>
    <t>Construction of 3.5km  road, ring culverts and side drains at Iyoba -Otukpa</t>
  </si>
  <si>
    <t>Upgrading of borehole at Itabuno</t>
  </si>
  <si>
    <t>CONSTRUCTION OF PISHE/YASHE EARTH DAM, LANGTANG NORTH, PLATEAU STATE</t>
  </si>
  <si>
    <t>i) Construction Of Pishe/Yashi Earth Dam,Langtang North, Plataeu State</t>
  </si>
  <si>
    <t>WATER PROJECTS AT NGILA-MBAYEM, USHONGO LGA, BENUE STATE</t>
  </si>
  <si>
    <t>i) Drilling Of Motorised Borehole At Ngila-Mbayem, Ushongo Lga, Benue State</t>
  </si>
  <si>
    <t>CONSTRUCTION OF HAND PUMP BOREHOLES 40NOS IN BENUE NORTH EAST SENATORIAL DISTRICT</t>
  </si>
  <si>
    <t xml:space="preserve">i) Construction Of 20 NosHandpump Boreholes In Benue North-East Senatorial District </t>
  </si>
  <si>
    <t>ii) Drilling of 2No. HPB at Caps Makurdi.</t>
  </si>
  <si>
    <t xml:space="preserve">iii) Construction Of 10 NosHandpump Boreholes In Benue North-East Senatorial District </t>
  </si>
  <si>
    <t>MOTORISED BOREHOLE WITH OVERHEAD TANK INCLUDING RECTICULATION IN NIBRRI SKILLS ACQUISITION CENTRE, YANDEV, GBOKO LGA, BENUE STATE</t>
  </si>
  <si>
    <t>MOTORISED BOREHOLE WITH OVERHEAD TANK INCLUDING RECTICULATION IN NIBRRI SKILLS ACQUISITION CENTRE, MKAR  GBOKO LGA, BENUE STATE</t>
  </si>
  <si>
    <t>MOTORISED BOREHOLE WITH OVERHEAD TANK INCLUDING RECTICULATION IN NIBRRI SKILLS ACQUISITION CENTRE, ANNUNE, TARKA LGA, BENUE STATE</t>
  </si>
  <si>
    <t>MOTORISED BOREHOLE WITH OVERHEAD TANK INCLUDING RECTICULATION IN NIBRRI SKILLS ACQUISITION CENTRE, AGASHA, GUMA LGA, BENUE STATE</t>
  </si>
  <si>
    <t>MOTORISED BOREHOLE WITH OVERHEAD TANK INCLUDING RECTICULATION IN ABWA, BURUKU LGA, BENUE STATE</t>
  </si>
  <si>
    <t>MOTORISED BOREHOLE WITH OVERHEAD TANK INCLUDING RECTICULATION IN AKPAGHER GBOKO LGA, BENUE STATE</t>
  </si>
  <si>
    <t>MOTORISED BOREHOLE WITH OVERHEAD TANK INCLUDING RECTICULATION IN IKPAYONGU, GWER-WEST LGA, BENUE STATE</t>
  </si>
  <si>
    <t>MOTORISED BOREHOLE WITH OVERHEAD TANK INCLUDING RECTICULATION IN TSE IVGAMBE MBAGEN, BURUKU LGA, BENUE STATE</t>
  </si>
  <si>
    <t>MOTORISED BOREHOLE WITH OVERHEAD TANK INCLUJDING RETIRCULATION IN TSE MTAMBER KYAAGBA, MBANKYONGU, BURUKU LGA, BENUE STATE</t>
  </si>
  <si>
    <t xml:space="preserve">MOTORISED BOREHOLE WITH OVERHEAD TANK INCLUDING RETICULATION IN TSEBO, GWER-EAST LGA, BENUE STATE                     </t>
  </si>
  <si>
    <t>Drilling of 1No MPB Aliade</t>
  </si>
  <si>
    <t>MOTORISED BOREHOLE WITH OVERHEAD TANK INCLUDING RETICULATION IN SHAWA MBALIM, GWER-EAST LGA, BENUE STATE</t>
  </si>
  <si>
    <t>MOTORISED BOREHOLE WITH OVERHEAD TANK INCLUDING RETICULATION IN BEHINMD MECHANIC VILLAGE, KANSHIO, MAKURDI LGA, BENUE STATE</t>
  </si>
  <si>
    <t>MOTORISED BOREHOLE WITH OVERHEAD TANK INCLUDING RETICULATION IN MBASA TSE KYE, GBEMACHA, GWER-EAST LGA, BENUE STATE</t>
  </si>
  <si>
    <t>Construction of Gbemacha Earth Dam</t>
  </si>
  <si>
    <t>MOTORISED BOREHOLE WITH OVERHEAD TANK INCLUDING RETICULATION IN TOM ANYIN MBAAPEN, BURUKU LGA, BENUE STATE</t>
  </si>
  <si>
    <t>CONSTRUCTION OF 10NOS. MOTORISED BOREHOLES WITH EXTENSIVE RETICULATION IN THE FOLLOWING LGAs OF PLATEAU CENTRAL: BOKKOS, MANGU, PANKSHIN, KANKE AND KANAM LGAs IN PLATEAU CENTRAL SENATORIAL DISTRICT</t>
  </si>
  <si>
    <t>i) Purchase and supply of 1 No. Project Monitoring Vehicle for construction work at Plateau Central Senatorial District (Toyota Hilux)</t>
  </si>
  <si>
    <t>ii) Construction Of 7 NosMotorised Boreholes With Extensive Reticulation In The Following Lgas Of Plateau Central, 2 Nos In Bokkos, 2 Nos In Mangu, 2 Nos In Pankshin And 1 No In KankeLgas In Plateau Central Senatorial District.</t>
  </si>
  <si>
    <t>iii) Construction Of 3 NosMotorised Boreholes With Extensive Reticulation In The Following Lgas Of Plateau Central, 2 Nos In Kanam And 1 No In Kanke  In Plateau Central Senatorial District.</t>
  </si>
  <si>
    <t>iv) Constrction of 3 Motorised Boreholes With Extensive Reticulation In The 3 Lgas Of Plateau Central: Bokkos, Mangu And Pankshin In Plateau State</t>
  </si>
  <si>
    <t>CONSTRUCTION OF RURAL ROAD IN TINY TOTS MECHANIC VILLAGE, RING ROAD 6KM, MAKURDI LGA, BENUE STATE</t>
  </si>
  <si>
    <t>Design of 6KM Rural road in Tiny Tots/Mechanic Village in Makurdi</t>
  </si>
  <si>
    <t>Construction of 6Km Rural Road in Tiny Tots- Machanic Village Ring road Makurdi, Benue State</t>
  </si>
  <si>
    <t>CONSTRUCTION OF EROSION CONTROL CULVERTS AND RURAL DRAINAGE IN BENUE SOUTH SENATORIAL DISTRICT</t>
  </si>
  <si>
    <t xml:space="preserve">i) Study and design of roads, bridges, culverts and drains at Owukpa, Benue State </t>
  </si>
  <si>
    <t>ii) Construction Of Roads, Bridges and Culverts at Owukpa</t>
  </si>
  <si>
    <t>Drilling of 5no HPB at various locations in B/State</t>
  </si>
  <si>
    <t>Drilling of 3no MPB at Agatu</t>
  </si>
  <si>
    <t>Provision of 3Nos. HPB  in Benue State</t>
  </si>
  <si>
    <t>Study and Design of Agatu Earth Dam in Benue State</t>
  </si>
  <si>
    <t>Purchase and supply of 1 No. Project Monitoring Vehicle for Construction of Erosion control Culvert and Rural Drainage in Benue South, Benue State (Toyota Camry)</t>
  </si>
  <si>
    <t>CONSTRUCTION OF EARTH DAM AT BENUE SOUTH SENATORIAL DISTRICT</t>
  </si>
  <si>
    <t>Purchase and supply of 1 No. Project Monitoring Vehicle for Construction of earth Dam in Benue South Senatorial District(Toyota Camry)</t>
  </si>
  <si>
    <t>Construction of Otobi-Akpegede Earth dam (Ajide)</t>
  </si>
  <si>
    <t>Construction of Otobi-Akpegede Earth dam (Ajide) Okpokwu LGA</t>
  </si>
  <si>
    <t>Up grading of water supply network</t>
  </si>
  <si>
    <t>Construction of Otobi-Akpegede Earth dam (Upu)</t>
  </si>
  <si>
    <t xml:space="preserve"> Study &amp; Design  Earth Dam</t>
  </si>
  <si>
    <t>Construction Of Dam in Benue South</t>
  </si>
  <si>
    <t>Construction of  Earth Dam</t>
  </si>
  <si>
    <t>Drilling of  23No. HPB ,Benue State</t>
  </si>
  <si>
    <t>Study &amp; Design of Earth Dam Benue</t>
  </si>
  <si>
    <t>Drilling of 3No. HPB</t>
  </si>
  <si>
    <t>PROVISION OF MOTORISED BOREHOLE IN Benue State</t>
  </si>
  <si>
    <t>CONSTRUCTION OF ADIM BRIDGES AND EGBALA/ADANKARI BRIDGE ON AKPA DISTRICT, OTUKPO LGA, BENUESTATE</t>
  </si>
  <si>
    <t>i) Purchase and supply of 1 No. Project Monitoring Vehicle for Construction of Adim Bridges &amp;Egbala/Adakari Bridge, Ankpa District, Otukpo LGA, Benue State (Toyota Camry)</t>
  </si>
  <si>
    <t xml:space="preserve">ii) Study and design of Adim and Egbala/Adankari bridges, in Akpa District, Otukpo LGA, Benue State </t>
  </si>
  <si>
    <t>Construction of township Road in Otukpo Benue State</t>
  </si>
  <si>
    <t>Construction of Irrigation /culverts in Benue South Senatorial Districts, Itabuno</t>
  </si>
  <si>
    <t>Grading  of road in Benue State</t>
  </si>
  <si>
    <t>Drilling of 2No MPB</t>
  </si>
  <si>
    <t xml:space="preserve"> CONSTRUCTION OF 5NOS. MOTORISED BOREHOLES WITH EXTENSIVE RETICULATION IN THE 5 LGAs OF PLATEAU CENTRAL: BOKKOS, MANGU, PANKSHIN, KANKE AND KANAM IN PLATEAU CENTRAL SENATORIAL DISTRICT</t>
  </si>
  <si>
    <t>Drilling of 2Nos HPB in Kanke, Plateau  State</t>
  </si>
  <si>
    <t>Construction of Miango  Concrete Dam</t>
  </si>
  <si>
    <t>Drilling of 3Nos HPB in Longkat,  Plateau State</t>
  </si>
  <si>
    <t>Drilling of 2Nos HPB in Pankshin</t>
  </si>
  <si>
    <t xml:space="preserve"> Mini water supply at Quaapan</t>
  </si>
  <si>
    <t xml:space="preserve"> Construction Of 2 NosMotorised Boreholes With Extensive Reticulation In The 2 Lgas Of Plateau Central: Kanke And Kanam In Plateau State.</t>
  </si>
  <si>
    <t xml:space="preserve"> Drilling of 2No. Motorised Borehole in Plateau State</t>
  </si>
  <si>
    <t xml:space="preserve"> Drilling of 8NO. HPB in Kanam LGA, Plataeu State</t>
  </si>
  <si>
    <t xml:space="preserve"> Drilling of 12Nos. HPB in Miango</t>
  </si>
  <si>
    <t>Drilling of 1No. MPB in Barkin Ladi, Plateau State.</t>
  </si>
  <si>
    <t>CONSTRUCTION OF ACCESS ROAD TO PANKSHIN DAM WITH DRANAGE AND SURFACE DRESSING</t>
  </si>
  <si>
    <t>i) Purchase and supply of 1 No. Project Monitoring Vehicle for Construction of Access Road to Pankshin Dam, Plateau State (Toyota Camry)</t>
  </si>
  <si>
    <t xml:space="preserve">Study and design of access road to Pankshin Dam, Plateau State </t>
  </si>
  <si>
    <t>Drilling of 3Nos HPB at Mangu</t>
  </si>
  <si>
    <t>Construction of 6Km access Road to Pankshin Dam</t>
  </si>
  <si>
    <t>Drilling of MBH at Plateau State</t>
  </si>
  <si>
    <t>Drilling of MPB at Duwi Singha, Jos</t>
  </si>
  <si>
    <t>Provision of 2Nos community based water supply scheme at Pankshin</t>
  </si>
  <si>
    <t xml:space="preserve">Construction of concrete weir across river Shemankar </t>
  </si>
  <si>
    <t>MOTORISED BOREHOLE IN OSOCHI-OKODO IN OKENE LGA KOGI STATE</t>
  </si>
  <si>
    <t>MOTORISED BOREHOLE AT EFAKPA-IMANE, OLAMABORO LGA, KOGI STATE</t>
  </si>
  <si>
    <t>CONSTRUCTION OF MOTORISED BOREHOLE IN ESOMI LAYOUTM.I. SULE STREET, TANK ROAD, OKENE LGA, KOGI STATE</t>
  </si>
  <si>
    <t>CONSTRUCTION OF MOTORISED BOREHOLE IN NO. 502 PAIDA ROAD, MINNA NIGER STATE</t>
  </si>
  <si>
    <t>CONSTRUCTION OF MOTORISED BOREHOLE AT ST. CLEMENT CATHOLIC CHURCH MBAAKURA, MBAGEN, BURUKU LGA, BENUE STATE</t>
  </si>
  <si>
    <t>CONSTRUCTION OF MOTORISED BOREHOLE AT ALABUS COMPOUND, KEMPESHIOLR LESSEL, USHONGO LGA, BENUE STATE BENUE STATE</t>
  </si>
  <si>
    <t>Study of Lessel Earth Dam project</t>
  </si>
  <si>
    <t>Rehabilitation of  Lessel Dam Access Road</t>
  </si>
  <si>
    <t>CONSTRUCTION OF MOTORISED BOREHOLE AT ABAJ IKPAV, OPPOSITE ADONI SCHOOL, ABAJI, KATSINA-ALA LGA, BENUE STATE</t>
  </si>
  <si>
    <t>Drilling of 3No HPB at K/Ala</t>
  </si>
  <si>
    <t>CONSTRUCTION OF MOTORISED BOREHOLE AT FWAVWEI-JIKU, RAYFIELD IN JOS SOUTH LGA, PLATEAU STATE</t>
  </si>
  <si>
    <t xml:space="preserve">GAZUM SOUTH DAM </t>
  </si>
  <si>
    <t>i) Purchase and supply of 1 No. Project Monitoring Vehicle for Gazum Dam, Langtang South LGA, Plateau State (Toyota Coaster Bus)</t>
  </si>
  <si>
    <t>20, 075, 000.00</t>
  </si>
  <si>
    <t xml:space="preserve">Construction of Gazum Dam in Langtang South LGA, Plateau State </t>
  </si>
  <si>
    <t>PANGNA DAM</t>
  </si>
  <si>
    <t>Pagna earth Dam construction P/St</t>
  </si>
  <si>
    <t>Water Treatment plant at Langtang LGA, Plateau State</t>
  </si>
  <si>
    <t>SMALL IRRIGATION SCHEME BY DIRECT PUMPING FROM RIVERS AND STREAMS (MAKURDI, AGATU &amp; OGUMA)</t>
  </si>
  <si>
    <t>Rehabilitation/Irrigation of 20Ha at Oguma</t>
  </si>
  <si>
    <t>Provision of water supply</t>
  </si>
  <si>
    <t>Construct of small Earth dam</t>
  </si>
  <si>
    <t>REHABILITATION/IRRIGATION AT BER AGBUM DAM USHONGO LGA</t>
  </si>
  <si>
    <t>i) Purchase and supply of 1 No. Project Monitoring Vehicle for Irrigation Activities at BerAgbum  Dam, Benue State (Ford Pick up)</t>
  </si>
  <si>
    <t>Design of Ber Agbum dam access road with side drais &amp; culverts</t>
  </si>
  <si>
    <t>Construction of access road to Ber Agbum dam</t>
  </si>
  <si>
    <t>ii) Study and design of earth dam and irrigation scheme AT BerAgbum, UshonguLGA , Benue State</t>
  </si>
  <si>
    <t>Provision of MPB AT Mbakyaha</t>
  </si>
  <si>
    <t xml:space="preserve">iii) Rehabilitation of  BerAgbum Dam, UshongoLGA, Benue State </t>
  </si>
  <si>
    <t>Mini water supply in Benue State</t>
  </si>
  <si>
    <t>Construction of Akpagher small earth dam, Gboko LGA</t>
  </si>
  <si>
    <t>CONSTRUCTION OF AJOKPACHI EARTH DAM</t>
  </si>
  <si>
    <t>Clearing of land at Ajokpachi</t>
  </si>
  <si>
    <t>UNDERGROUND WATER DEVELOPMENT: 10 SENATORIAL DISTRICTS IN PLATEAU, NASARAWA, BENUE AND PART OF KOGI STATE.</t>
  </si>
  <si>
    <t>Drilling of 1NO HPB Mbaapen BRK</t>
  </si>
  <si>
    <t>Drilling of 2no HPB at  buruku LGA</t>
  </si>
  <si>
    <t>Purchase and supply of fish feeds for Naka &amp; K/Ala Project</t>
  </si>
  <si>
    <t>Supply of Office Stationaries</t>
  </si>
  <si>
    <t>Supply of Studio equipment</t>
  </si>
  <si>
    <t>Supply of Table and Chairs</t>
  </si>
  <si>
    <t>REPAIR OF LIGHT DUTY VEHICLES</t>
  </si>
  <si>
    <t>Plant Procurement, Rehabilitation and Workshop Development</t>
  </si>
  <si>
    <t>Supply of 11,000 litres of diesel and 2 drums of engine oil</t>
  </si>
  <si>
    <t>Renovation of 7No 2- bed rooms at Doma</t>
  </si>
  <si>
    <t>Renovation of Clinic Building</t>
  </si>
  <si>
    <t>Renovation of B-series buildings</t>
  </si>
  <si>
    <t>Furmigation of buildings</t>
  </si>
  <si>
    <t>Design of Doma Dam access road</t>
  </si>
  <si>
    <t>Maintenance Dam slope</t>
  </si>
  <si>
    <t>Renovation of 9No 3- bed rooms at Doma</t>
  </si>
  <si>
    <t>Renovation of A-series buildings</t>
  </si>
  <si>
    <t xml:space="preserve">Purchase and supply offire resistance cabinent </t>
  </si>
  <si>
    <t>CONSTRUCTION OF MULTIPURPOSE EARTH DAM AT IYOBA-OTUKPA IN OGBADIBO LGA, BENUE STATE</t>
  </si>
  <si>
    <t>Dam access road</t>
  </si>
  <si>
    <t>Supply of operational vehicle</t>
  </si>
  <si>
    <t>Study and Design of Iyoba Earth Dam</t>
  </si>
  <si>
    <t>Construction  of small Earth Dam</t>
  </si>
  <si>
    <t>Clearing of 15Ha land at Adoka Okpaflo</t>
  </si>
  <si>
    <t>Design review of Okpaflo dam</t>
  </si>
  <si>
    <t>Construction of Iyoba- Otukpa dam</t>
  </si>
  <si>
    <t>Construction of Adoka small  earth dam</t>
  </si>
  <si>
    <t xml:space="preserve">CONSTRUCTION OF MOTORISED BOREHOLE WITH OVERHEAD TANK POWERED WITH GENERATORS SET AT MBAYUAV CHIA COMMUNITY HALL UGBEMA MBAAKURA MBAGEN, BURUKU, BENUE STATE </t>
  </si>
  <si>
    <t>Drilling of 1n0. motorise Borehole in Benue State</t>
  </si>
  <si>
    <t>CONSTRUCTION OF SOLAR POWERED BOREHOLE AT LATE ISAH APA OHIANI'S COMPOUND, NEAR LEA PRIMARY, AGASSA,OKENE LGA, KOGI STATE.</t>
  </si>
  <si>
    <t>Drilling of 1No borehole at Okene</t>
  </si>
  <si>
    <t>EARTHDAM WITH POTENTIAL FOR IRRIGATION AT ARIRI, MIANGO, BASSA LGA, PLATEAU STATE</t>
  </si>
  <si>
    <t>Drilling of 2No HPB in Bassa LGA of P/State</t>
  </si>
  <si>
    <t>MOTORISED BOREHOLE AT KENTI DUWA MBAGEN BURUKU LGA, BENUE STATE</t>
  </si>
  <si>
    <t xml:space="preserve">Provision of Mini Water Supply </t>
  </si>
  <si>
    <t>COMPLETION OF LESSEL WATER WORKS, BENUE STATE</t>
  </si>
  <si>
    <t>MINI IRRIGATION SCHEME IN TSE DIKKI, ATIRKYASE USHONGO LGA, BENUE STATE</t>
  </si>
  <si>
    <t>Drilling of 9Nos HPB at various locations in Ushongo LGA, Benue State</t>
  </si>
  <si>
    <t>PROVISION FOR WATER RETICULATION IN GRA/ADESOYE COLLEGE AREA, OFFA LGA,KWARA STATE</t>
  </si>
  <si>
    <t>CONSTRUCTION PF MAAV-ASAR DAM, ACHA KWANDE LGA, BENUE STATE</t>
  </si>
  <si>
    <t>Grading of road/Construction of culverts and Bridges at Kwande</t>
  </si>
  <si>
    <t>Construction of dam in Benue State</t>
  </si>
  <si>
    <t>Construction of 2 bridges across river amile</t>
  </si>
  <si>
    <t>Drilling of 1No MPB at Gindiri</t>
  </si>
  <si>
    <t>HANDPUMP BOREHOLES AT MANGU LGA, PLATEAU</t>
  </si>
  <si>
    <t>construction of 8Nos HPB in various location in P/State</t>
  </si>
  <si>
    <t>Drilling of 17No HPBs in N/ State</t>
  </si>
  <si>
    <t>Renovation of building at Dep</t>
  </si>
  <si>
    <t>Training on management skills development</t>
  </si>
  <si>
    <t>Supply of diesel and 2 drums of engine oil</t>
  </si>
  <si>
    <t>construction of Dep dyke phase II</t>
  </si>
  <si>
    <t>Drilling of 1No Motorise Borehole at Dep</t>
  </si>
  <si>
    <t>OFU-IMABOLO IRRIGATION PROJECT (OFORACHI IRRIGATION PROJECT EJULE-OJEBE/ADORU)</t>
  </si>
  <si>
    <t>Supply of NPK Fertilizer to projects</t>
  </si>
  <si>
    <t>Construction of Agric storage facilities</t>
  </si>
  <si>
    <t>Purchase and supply of compound ferlizers</t>
  </si>
  <si>
    <t>Construction of parimeter fencing</t>
  </si>
  <si>
    <t>Supply of Deisel for tractors at the project</t>
  </si>
  <si>
    <t>Construction Night storage reservoir at Oforachi</t>
  </si>
  <si>
    <t>Rehabilitation of 20ha Irrigation Scheme at Oguma</t>
  </si>
  <si>
    <t>SHEMANKAR IRRIGATION SCHEM; LONGKAT AND SHENDAM IRRIGATION PROJECTS</t>
  </si>
  <si>
    <t>Construction of Pishe Yashi Earth Dam</t>
  </si>
  <si>
    <t>clearing of unwanted grassess in the colony</t>
  </si>
  <si>
    <t>Training of  on Securities, supervisors and guards on awareness and challenges</t>
  </si>
  <si>
    <t>Training of PMs on Security awareness and challenges</t>
  </si>
  <si>
    <t>IRRIGATION IFRASTRUCTURE DEVELOPMENT AT WASE PROJECT, PLATEAU STATE</t>
  </si>
  <si>
    <t>SMALL EARTH DAMS/SMALL IRRIGATION SCHEMES (NAKA, GBAJIMBA, BOKKOS, KWA, STUDIES &amp; DESIGNS OF SMALL EARTH DAMS FANLO LOCATIONS</t>
  </si>
  <si>
    <t>Study and Design of Kyanden Earth Dam</t>
  </si>
  <si>
    <t>Construction of access road to the Dam</t>
  </si>
  <si>
    <t>Design of roads and drainages at Ojira, Benue State</t>
  </si>
  <si>
    <t xml:space="preserve">Clearing of 14Ha land </t>
  </si>
  <si>
    <t>construction od Earth dam</t>
  </si>
  <si>
    <t>supervision of construction of roads to Owukpa</t>
  </si>
  <si>
    <t>Construction of roads, bridges and culverts at Owukpa</t>
  </si>
  <si>
    <t xml:space="preserve">Construction of 6km rural roads </t>
  </si>
  <si>
    <t>Drilling of 15Nos  HPB in Ukum</t>
  </si>
  <si>
    <t>Design of 6km rural roads</t>
  </si>
  <si>
    <t>CONSTRUCTION OF SMALL EARTH DAM IN AGBASHI</t>
  </si>
  <si>
    <t>CONSTRUCTION OF SMALL EARTH DAM IN KEANA</t>
  </si>
  <si>
    <t>Drilling of 13 Nos HPB at Awe, Doma and Keana, Nasarawa State</t>
  </si>
  <si>
    <t>CONSTRUCTION OF GANAWURI DAM (RIYOM)</t>
  </si>
  <si>
    <t>CONSTRUCTION OF OTOBI-AKPEGEDE EARTH DAM (UPU)</t>
  </si>
  <si>
    <t>Drilling of 1No MBH at Ugbokolo</t>
  </si>
  <si>
    <t>CONSTRUCTION OF CONCRETE DAM AT MIANGO</t>
  </si>
  <si>
    <t>PROVISION OF MOTORISED BOREHOLE AT TSAMBE-MBAKOR TSENYAMSHAGH VILLAGE, VANDEIKYA LGA</t>
  </si>
  <si>
    <t>Drilling of 5No HPB at various locations in Benue State</t>
  </si>
  <si>
    <t>PROVISION OF SOLAR POWERED BOREHOLES AT AKWANGA/WAMBA/ NASARAWA FED. CONST.</t>
  </si>
  <si>
    <t>Drilling of 6Nos HPB at Nasarawa Eggon</t>
  </si>
  <si>
    <t>Drilling of 1No MPB at Andaha</t>
  </si>
  <si>
    <t>PROVISION OF HANDPUMP BOREHOLES AT GBOKO/TARKA FED. CONST.</t>
  </si>
  <si>
    <t>Drilling of MPB in Gboko</t>
  </si>
  <si>
    <t>Drilling of 8No HPB in Gboko/     Tarka</t>
  </si>
  <si>
    <t>Drilling of SPB at Wanune</t>
  </si>
  <si>
    <t>Drilling of 1No MPB at Gboko</t>
  </si>
  <si>
    <t>Drilling of SPB at Gboko</t>
  </si>
  <si>
    <t>Drilling of 15Nos  HPB in Gboko</t>
  </si>
  <si>
    <t>1,056,l115.00</t>
  </si>
  <si>
    <t>WATER PROJECT IN MBAHUMUM IN KWANDE LGA BENUE STATE</t>
  </si>
  <si>
    <t>Drilling of 1No Motorised Borehole at Alabus Compound in Ushongu LGA</t>
  </si>
  <si>
    <t>construction of Community based water supply</t>
  </si>
  <si>
    <t>REHABILITATION OF MOTORISED BOREHOLE AT RCM PRIMARY SCHOOL AKEHEMBAISHOR</t>
  </si>
  <si>
    <t>Construction of classroom block at LGEA primary School Hindan</t>
  </si>
  <si>
    <t>SOLAR POWERED BOREHOLE IN KORINYA CITY AND TSE AGBERAGBA TOWN IN KONSHISHA LGA</t>
  </si>
  <si>
    <t>Drilling of MBH at Korinya</t>
  </si>
  <si>
    <t>Construction of Konshisha Earth dam ( site preparation)</t>
  </si>
  <si>
    <t>Design and Construction of Mbausu Dam</t>
  </si>
  <si>
    <t>NASARAWA DAM (TEDE)</t>
  </si>
  <si>
    <t>Clearing of 15Ha land at Tede</t>
  </si>
  <si>
    <t>CONSTRUCTION OF NYER DAM</t>
  </si>
  <si>
    <t xml:space="preserve">Construction of small earth Dam  at Nyer </t>
  </si>
  <si>
    <t xml:space="preserve">UNDERGROND WATER DEVELOPMENT: IN OGBADIBO, FWAVWEI (JOS SOUTH), UIKPAM (GUMA), LAFIA (LAFIA), OCHADAMU (OFU) </t>
  </si>
  <si>
    <t>Drilling of 1No MPB in Nasarawa State</t>
  </si>
  <si>
    <t>Drilling of 1No MPB in Jos South</t>
  </si>
  <si>
    <t>Drilling of 1No MPB at Ofu</t>
  </si>
  <si>
    <t>Supply of 1No 100KVA Generator</t>
  </si>
  <si>
    <t>Training of Accounting staff on book keeping &amp; financial reporting</t>
  </si>
  <si>
    <t>Clearing of Dam slope at Naka</t>
  </si>
  <si>
    <t>Financial Consultancy</t>
  </si>
  <si>
    <t>Rehabilitation of Irrigation project</t>
  </si>
  <si>
    <t>REVITALIZATION OF OKETE OTUKPO PROJECT</t>
  </si>
  <si>
    <t>Installation of Security Lights at Head Office/ Okete</t>
  </si>
  <si>
    <t>Study and design of Okete Dam</t>
  </si>
  <si>
    <t xml:space="preserve">Renovation of buildings </t>
  </si>
  <si>
    <t xml:space="preserve">Establishment of oil palm plantation </t>
  </si>
  <si>
    <t>PLANT PROCUREMENT, REHABILITATION AND WORKSHOP DEVELOPMENT</t>
  </si>
  <si>
    <t>Purchase and supply of fish feeds for Hqtrs and K/ ala</t>
  </si>
  <si>
    <t>Fumigation of offices and Residential buildings</t>
  </si>
  <si>
    <t>RE-ROOFING OF BLOWN-OFF BUILDING AT HEADQUARTERS</t>
  </si>
  <si>
    <t>GIS LABORATORY EQUIPMENT</t>
  </si>
  <si>
    <t>Installation, Creating and Designing of Website</t>
  </si>
  <si>
    <t>CONSTRUCTION OF BOREHOLES WITH EXTENSIVE RETICULATION IN THE FOLLOWING LGA's OF PLATEAU CENTRAL SENATORIAL DISTRICTS: BOKKOS, MANGU, PANKSHIN, KANKE AND KANAM @55,400,000 EACH</t>
  </si>
  <si>
    <t>Drilling of 3No MPB in P/State</t>
  </si>
  <si>
    <t>Drilling of 10Nos HPB at various locations in Bokkos</t>
  </si>
  <si>
    <t>Drilling of MPB in Plateau Central</t>
  </si>
  <si>
    <t>Drilling of MPB at various locations in P/State</t>
  </si>
  <si>
    <t>CONSTRUCTION OF KATANGA EARTH DAM IN WAMBA (ON-GOING) NASARAWA NORTH SENATORIAL DISTRICT</t>
  </si>
  <si>
    <t>CONSTRUCTION OF KATANGA EARTH DAM</t>
  </si>
  <si>
    <t>CONSTRUCTION OF BOREHOLES IN THE FOLLOWING AREAS OF WAMBA LGA; SMALL LONDON, MARHAI ANG,KAFINTA, ARUM ASUWA, ABU JUNCTION AND ANG D.O.N IN NASARAWA NORTH SENATORIAL DISTRICT</t>
  </si>
  <si>
    <t>construction of 9Nos HPB in various locations in N/State</t>
  </si>
  <si>
    <t>CONSTRUCTION OF BOREHOLES IN THE FOLLOWING AREAS OF AKWANGA LGA's: ANG, MANCHU, KACHUNGBO, ANG, CHUMANCHO, NITABI MADAKI AND ANG, MAINASARA AND BAKIN KOGI IN NASARAWA NORTH SENATORIAL DISTRICT</t>
  </si>
  <si>
    <t>Drilling of 6Nos HPB at Akwanga</t>
  </si>
  <si>
    <t>ELETRIFICATION IN WAMBA, WUDE-WAYO IN NASARAWA NORTH SENATORIAL DISTRICT</t>
  </si>
  <si>
    <t>FLOOD EROSION CONTROL IN ISALE AFON OGBOMOSO NORTH</t>
  </si>
  <si>
    <t xml:space="preserve">Drilling of 1No Motorised Borehole </t>
  </si>
  <si>
    <t>RECCLAMATION OF OCHEKWU RIVER, UGBOKPO LGA- BENUE STATE</t>
  </si>
  <si>
    <t>Drilling of 3n0. Motorised Borehole</t>
  </si>
  <si>
    <t>1NO. MOTORISED BOREHOLE AT YOLI-WASE LGA, PLATEAU STATE</t>
  </si>
  <si>
    <t>Drilling of SPB at Wase</t>
  </si>
  <si>
    <t>Driling of Motorised Borehole at Nyalum</t>
  </si>
  <si>
    <t>1NO. MOTORISED BOREHOLE AT SABON GARI-WASE</t>
  </si>
  <si>
    <t>Driling of Motorised Borehole</t>
  </si>
  <si>
    <t>1NO. MOTORISED BOREHOLE AT BANGALALA, WASE LGA- PLATEAU STATE</t>
  </si>
  <si>
    <t>Mini Water Supply scheme to Wase</t>
  </si>
  <si>
    <t>1NO. SOLAR MOTORISED BOREHOLE AT LAMBA GYANBAR, WASE LGA PLATEAU STATE</t>
  </si>
  <si>
    <t>Drilling of 1No SPB at Wase</t>
  </si>
  <si>
    <t>1NO. SOLAR MOTORISED BOREHOLE AT DANGYAM, WASE LGA PLATEAU STATE</t>
  </si>
  <si>
    <t>Construction of 3 classroom in Benue State</t>
  </si>
  <si>
    <t>1NO. SOLAR MOTORISED BOREHOLE AT GIMBI, WASE LGA PLATEAU STATE</t>
  </si>
  <si>
    <t>1NO. SOLAR POWERED WATER SCHEME MIKANG, QUANPAM LGAs PLATEAU STATE</t>
  </si>
  <si>
    <t>Provision of Community Based Water Supply at Namu</t>
  </si>
  <si>
    <t>PROVISION OF 10 UNITS HAND PUMP BOREHOLES AT MIKANG, QUANPAN, SHENDAM LGAs PLATEAU STATE</t>
  </si>
  <si>
    <t>Drilling of 14Nos HPB in Plateau State</t>
  </si>
  <si>
    <t>Drilling of 1No MPB at Lalin in Mikang LGA</t>
  </si>
  <si>
    <t>CONSTRUCTION OF 10NOs HANDPUMP BOREHOLES WITH WATERING PLANTFORM @2.1m EACH PANKSHIN/KANKE/KANAM LGAs PLATEAU STATE</t>
  </si>
  <si>
    <t>Provision of Community Based Water Supply at Kanke</t>
  </si>
  <si>
    <t>Drilling of 2No MPB at Gazum</t>
  </si>
  <si>
    <t>CONTINUATION OF CONSTRUCTION OF DAIKA-KOMBU RURAL BRIDGE MANGU/BOKKOS LGAs PLATEAU STATE</t>
  </si>
  <si>
    <t>Construction of bridge and culverts</t>
  </si>
  <si>
    <t>construction of Warg dam</t>
  </si>
  <si>
    <t>LAYING OF ASPHALT ON 1KM ROAD IN NASARAWA TOWN, NASARAWA STATE</t>
  </si>
  <si>
    <t>Contruction of culverts at Onda</t>
  </si>
  <si>
    <t>Drilling of 20Nos HPB in Toto LGA</t>
  </si>
  <si>
    <t>Contruction of 2 double culverts at Nasarawa</t>
  </si>
  <si>
    <t>PROVISION OF 30NOS SOLAR POWERED BOREHOLES ATIN BENUE NORTH WEST SENATORIAL DISTRICT</t>
  </si>
  <si>
    <t>Drilling of MPB at Shawa Mbalim in  Benue State</t>
  </si>
  <si>
    <t>Drilling of 5Nos SPB in Tarka</t>
  </si>
  <si>
    <t>Drilling of 5Nos SPB in Gwer East</t>
  </si>
  <si>
    <t>Drilling of 1Nos MPB in Gwer East</t>
  </si>
  <si>
    <t>Drilling of 3Nos HPB in various locations in B/State</t>
  </si>
  <si>
    <t>Drilling of MPH at St. Theresa Cath. Church Makurdi</t>
  </si>
  <si>
    <t>Drilling of 5No SPB at various locations in Benue State</t>
  </si>
  <si>
    <t>Drilling of 3Nos HPB in Makurdi</t>
  </si>
  <si>
    <t>Drilling of 3Nos SPB in Gboko</t>
  </si>
  <si>
    <t>Drilling of 1No MPB in Benue State</t>
  </si>
  <si>
    <t>FLOOD CHANNELIZATION AND GULLY RECLAMATION WORK IN DYAGH MBATIIKYAA</t>
  </si>
  <si>
    <t>construction of culverts and drainages</t>
  </si>
  <si>
    <t>CONSTRUCTION OF NJIRIV EARTH DAM</t>
  </si>
  <si>
    <t>Drilling of 35HPB in Gwer East</t>
  </si>
  <si>
    <t>Construction of Njiriv Dam</t>
  </si>
  <si>
    <t>Drilling of 3Nos MBH at Gwer East</t>
  </si>
  <si>
    <t>CONSTRUCTION A BRIDGE AT ADANKARI AKPA IN OTUKPO BENUE STATE</t>
  </si>
  <si>
    <t>Erosion Control at Inene Ede Ogwuche Avenue Otukpo, LGA, B/State</t>
  </si>
  <si>
    <t>Rehabilitation of roads</t>
  </si>
  <si>
    <t>Study and design of Ogira access road</t>
  </si>
  <si>
    <t>construction of office block and 3Nos residential buildings</t>
  </si>
  <si>
    <t>Construction of dam and bridges at Akpa in Otukpo</t>
  </si>
  <si>
    <t>Drilling of 1No MPB at Ugbokolo (Ochi Idoma Palace)</t>
  </si>
  <si>
    <t>Study and design of Adim/Adankari bridge</t>
  </si>
  <si>
    <t>CONSTRUCTION ACCESS BRIDGE AT TSE BAAR GBOKO EAST IN BENUE STATE</t>
  </si>
  <si>
    <t>COMPLETION OF UGA EARTH DAM, BENUE STATE</t>
  </si>
  <si>
    <t>Drilling of 3No SPB in Benue State</t>
  </si>
  <si>
    <t>Constuction of Uga Binev Dam</t>
  </si>
  <si>
    <t>Construction of 2Nos double cell culverts at Mbakuhwa</t>
  </si>
  <si>
    <t>COMPLETION OF MAGAR- HOROP RURAL ROADS WITH 3 CULVERTS AND TWO BRIDGES AT BOKKOS</t>
  </si>
  <si>
    <t>Design of Mangar Horop road and culvert</t>
  </si>
  <si>
    <t>Construction of 6km access road to Dam site</t>
  </si>
  <si>
    <t>BOREHOLE AT EFEKPE IMANE OLAMABORO LGEA IN KOGI STATE</t>
  </si>
  <si>
    <t>Drilling of MBH I Kogi</t>
  </si>
  <si>
    <t>5,44,467.00</t>
  </si>
  <si>
    <t>COMPLETION OF MBACHUNGHUL EARTH DAM, BENUE STATE</t>
  </si>
  <si>
    <t>Rehabilitation of Ber Agbum Dam at Ushongo LGA, B/State</t>
  </si>
  <si>
    <t>Study and Design of Ber Agbum Dam access road</t>
  </si>
  <si>
    <t>Study/ design of Irrigation Dam at Gber Agbum in Ushongo LGA, B/Stste</t>
  </si>
  <si>
    <t>CONSTRUCTION OF A BLOCK OF 3CLASS ROOMS EACH AT OGBERE AND TONDO PRIMARY SCHOOL IN TOTO LGC (PHASE 1), TOTO LGA, NASARAWA STATE</t>
  </si>
  <si>
    <t xml:space="preserve">Design  of culvert at Dasu/Shege, </t>
  </si>
  <si>
    <t>HIV &amp; AIDS PREVENTION</t>
  </si>
  <si>
    <t>HUMAN CAPITAL DEVELOPMENT</t>
  </si>
  <si>
    <t>Staff training</t>
  </si>
  <si>
    <t>Drilling of 4Nos MPB with Extensive Reticulation in Plateau Central</t>
  </si>
  <si>
    <t>Drilling of 1No MPB with Extensive Reticulation in Plateau Central</t>
  </si>
  <si>
    <t>CONSTRUCTION SUPERVISION OF KATANGA EARTH DAM</t>
  </si>
  <si>
    <t>Construction of 6Nos HPBs in Wamba</t>
  </si>
  <si>
    <t>Drilling of 17No HPBs in Nasarawa State</t>
  </si>
  <si>
    <t>CONSTRUCTION OF BOREHOLES IN THE FOLLOWING AREAS OF AKWANGA LGA's: ANG, MANCHU, KACHUNGBO, ANG, CHUMANCHO, NITABI MADAKI AND ANG, MAINASARAAND BAKIN KOGI IN NASARAWA NORTH SENATORIAL DISTRICT</t>
  </si>
  <si>
    <t>DESIGN OF ELETRIFICATION IN WAMBA, WUDE-WAYO IN NASARAWA NORTH SENATORIAL DISTRICT</t>
  </si>
  <si>
    <t>Drilling of 3N0s. Motorised Borehole in Agatu</t>
  </si>
  <si>
    <t>1NO. MOTORISED BOREHOLE AT YULI-WASE LGA, PLATEAU STATE</t>
  </si>
  <si>
    <t>Drilling of 1No MPB at Yuli Wase</t>
  </si>
  <si>
    <t>Drilling of 1No MPB at Sabon Gari Wase</t>
  </si>
  <si>
    <t>Drilling of 1No MPB at Bangalala Wase</t>
  </si>
  <si>
    <t>Drilling of 1No MPB at Wase</t>
  </si>
  <si>
    <t>Drilling of 1No MPB at Dangyam  Wase</t>
  </si>
  <si>
    <t>Drilling of 1No MPB at Gimbi  Wase</t>
  </si>
  <si>
    <t>PROVISION OF 5 UNITS HAND PUMP BOREHOLES AT MIKANG, QUANPAN, SHENDAM LGAs PLATEAU STATE</t>
  </si>
  <si>
    <t>Drilling of 2Nos HPB in Makurdi</t>
  </si>
  <si>
    <t>Drilling of 5Nos SPB at Gboko</t>
  </si>
  <si>
    <t>construction of culverts and drainages in Mbatiikyaa</t>
  </si>
  <si>
    <t>Drilling of 1No MPB in Gwer East, Benue State</t>
  </si>
  <si>
    <t>Drilling of 1No MBH at Gwer East</t>
  </si>
  <si>
    <t>Rehabilitation of roads in Otukpo</t>
  </si>
  <si>
    <t>construction of office block and 3Nos residential buildings at Okete</t>
  </si>
  <si>
    <t xml:space="preserve">Construction of 6km access road </t>
  </si>
  <si>
    <t>DRILLING OF 1NO MP BOREHOLE AT EFEKPE IMANE OLAMABORO LGEA IN KOGI STATE</t>
  </si>
  <si>
    <t>LOWER BENUE RIVER BASIN DEVELOPMENT AUTHORITY, P.M.B 10-2185 MAKURDI.</t>
  </si>
  <si>
    <t>2015 MANDATE PROJECTS</t>
  </si>
  <si>
    <t>REPLACEMENT OF OFFICE EQUIPMENT &amp; FURNITURE</t>
  </si>
  <si>
    <t>Supply of and Desktop Computers</t>
  </si>
  <si>
    <t>In-house training of Acconting Staff on Budgeting and TSA</t>
  </si>
  <si>
    <t>REPAIR OF LIGHT DUTY VEHICLE</t>
  </si>
  <si>
    <t>Supply of light Vehicles Tyres</t>
  </si>
  <si>
    <t>Rehabilitation of Doma Dam Irrigation Project</t>
  </si>
  <si>
    <t>Renovation of 9 Nos 3-Bedroom Flat at Doma Project</t>
  </si>
  <si>
    <t>DEP IRRIGATION SCHEME,NASARAWA STATE</t>
  </si>
  <si>
    <t>CONSTRUCTION OF 13KM WITH 25NOS OF CULVERT &amp; 2NOS OF BRIDGES MANGU-WABEL ROAD MANGU LGA PLATEAU STATE</t>
  </si>
  <si>
    <t>Design of 13KM Mangu-Wabel Road with 25 Nos Culvert and 2 Nos. Bridges, Mangu, Mangu LGA, Plateau State.</t>
  </si>
  <si>
    <t>CONSTRUCTION OF SMALL EARTH DAM FROM BARAKIN LADI</t>
  </si>
  <si>
    <t>Design of Small Earth Dam at Foron</t>
  </si>
  <si>
    <t>FLOOD CHANNELIZATION &amp; CONSTRUCTION OF ASPHALTEDE ROAD ON ADO STREET, SABON GARI WARD, LAFIAROAD, DOMA TO CHECK EROSION MENACE, NASARAWA STATE</t>
  </si>
  <si>
    <t>Design of Flood Channelization and Asphalted Road on Ado Street, Sabon Gari Ward, Lafia Doma; to Check Erosion Manace, Nasarawa State.</t>
  </si>
  <si>
    <t>Construction of Flood Channelization and Asphalted Road on Ado Street, Sabon Gari Ward, Lafia Doma; to Check Erosion Manace, Nasarawa State.</t>
  </si>
  <si>
    <t>Construction of Ajokpachi Earth Dam</t>
  </si>
  <si>
    <t>DAM.IRRIGATION SCHEME FOR VANDEIKYA, BENUE STATE.</t>
  </si>
  <si>
    <t>Construction of dam and Irrigation Schemes at Vandeikya</t>
  </si>
  <si>
    <t>CONSTRUCTION OF SMALLEARTH DAMS/WATER TREATMENT PLANT AT OWUKPA</t>
  </si>
  <si>
    <t>Construction of small earth dam in Agbashi</t>
  </si>
  <si>
    <t>WATER PROJECT AT MBAHUMUN KWANDE  LGA, BENUE STATE.</t>
  </si>
  <si>
    <t>Construction of Solar Powered Borehole at Kwande</t>
  </si>
  <si>
    <t>Construction of Ganawuri Earth Dam in Plateau State</t>
  </si>
  <si>
    <t>CONSTRUCTION OF OTOBI AKPEGEDE EARTH DAM(UPU)</t>
  </si>
  <si>
    <t>Construction of Otobi-Akpegede Earth Dam (Upu)</t>
  </si>
  <si>
    <t>REPAIR &amp; RETICULATION OF SOLAR POWERED BOREHOLE IN FWAVEWEI-JIKU,RAYFIELD, JOS SOUTH LGA, PLATEAU STATE.</t>
  </si>
  <si>
    <t>Repair and Reticulation of Solar Powered Boreholes in Fwavwei-jiku Rayfield, Jos South LGA, Plateau State</t>
  </si>
  <si>
    <t>MOTORIZED SOLAR BOREHOLES AT GAJIN-BASHAR,DOGON RUWA SAFIYO MALLAM ADAMA WASE LGA PLATEAU STATE.</t>
  </si>
  <si>
    <t>Drilling of 3Nos Solar Powered Boreholes at Gajim-Bashar, Dogon Ruwa safiyo Mallam Adamu, Wase LGA, Plateau State.</t>
  </si>
  <si>
    <t>EARTH DAM WITH POTENTIAL FOR IRRIGATON AT ARIRI, MIANGO, BASSA LGA, PLATEAU STATE.</t>
  </si>
  <si>
    <t>Design of Miango &amp; Ariri Irrigation Earth Dam</t>
  </si>
  <si>
    <t>Construction of Nyer Dam</t>
  </si>
  <si>
    <t>UNERGROUND WATER DEVELOPMENT IN OGBADIBO, FWAVWEI(JOS SOUTH),UIKPAM(GUMA), LAFIA(LAFIA) &amp; OCHADAMU(OFU)&amp; FAN(KADUNA)</t>
  </si>
  <si>
    <t>Drilling of 1 No MPB at Ukpiam</t>
  </si>
  <si>
    <t>SUPPLY OF GRIDING &amp; BLOCK MOULDING MACHINES IN MBAYONGO COMMUNITY, VANDEIKYA LGA, BENUE STATE.</t>
  </si>
  <si>
    <t>Supply of Grinding Engine and Block Moulding Machines Mbayongo Community, Vandeikya LGA, Benue State.</t>
  </si>
  <si>
    <t>SOLAR POWERED BOREHOLEAT ADO STREET,DOMA, NASARAWA STATE.</t>
  </si>
  <si>
    <t>Drilling of 1 No. Solar Powered Borehole at Ado Street, Doma, Nasarawa State.</t>
  </si>
  <si>
    <t xml:space="preserve"> BER AGBUM DAM</t>
  </si>
  <si>
    <t>Construction of Ber Agbum Dam</t>
  </si>
  <si>
    <t>Construction of Accsse Road to Ber Agbum Dam</t>
  </si>
  <si>
    <t>PAYMENT OF OUTSTANDIG DEBT</t>
  </si>
  <si>
    <t>Provision of Water Reticulation in GRA/Adesoye College Area, Offa LGA, Kwara State</t>
  </si>
  <si>
    <t>CONSTRUCTION OF GIZA DAM</t>
  </si>
  <si>
    <t>Design of Giza Dam</t>
  </si>
  <si>
    <t>Construction of Office Block &amp; Residential Buildings at Okete Project</t>
  </si>
  <si>
    <t>Renovation of GIS Laboratory</t>
  </si>
  <si>
    <t>MONITORING &amp; EVALUATION OF CAPITAL PROJECTS' IMPLEMENTATION</t>
  </si>
  <si>
    <t>MONITORING &amp; EVALUATION/REHABILITATION OF EXISTING HYDROMET STATIONS.</t>
  </si>
  <si>
    <t>Re-Estabilshment/Installation and Upgrading of Hydromet Stations.</t>
  </si>
  <si>
    <t>CONSTRUCTION OF ADAGI-GBOR  ROAD BRIDGE ACROSS RIVER AMILE U TAMEN, KWANDE LGA.</t>
  </si>
  <si>
    <t>Construction of Adagi-Gbor Road</t>
  </si>
  <si>
    <t>2 SOLAR MOTORIZED BOREHOLES: MAKURDI, GUMA</t>
  </si>
  <si>
    <t>Provision of 2 No. Motorised Boreholes in Guma LGA, Benue State.</t>
  </si>
  <si>
    <t>Drilling of 2 No MPB at Udei</t>
  </si>
  <si>
    <t>MOTORIZED BOREHOLES AT MBAZEGH PRIMARY HEALTH CARE TOMATAR, KUSUV MBAKYAAN, BURUKU FED. CONSTITUENCY, BENUE STATE.</t>
  </si>
  <si>
    <t>Drilling of 1 No. Solar Powered Borehole at Mbazegh Primary Health Care Centre Tomatar, Kusuv, mbakyaan, Buruku Federal Constituency, Benue State.</t>
  </si>
  <si>
    <t>SOLAR MOTORIZED BOREHOLE IN DAMNA IN WASE LGA</t>
  </si>
  <si>
    <t>Drilling of 1 No. Solar Powered Borehole in Damna, Wase LGA, Plateau State.</t>
  </si>
  <si>
    <t>SOLAR MOTORIZED BOREHOLE IN G/KOGI IN WASE LGA</t>
  </si>
  <si>
    <t>Drilling of 1 No. Solar powered Borehole at G/Kog, wase LGA, Plateau State.</t>
  </si>
  <si>
    <t>SOLAR MOTORIZED BOREHOLE IN CHAPKWAI IN WASE LGA.</t>
  </si>
  <si>
    <t>Drilling of 1 No. solar powered Borehole in Chapkwai, Wase LGA, Plateau State.</t>
  </si>
  <si>
    <t>SOLAR MOTORIZED BOREHOLE IN TAFAWA-GUDUS IN WASE LGA</t>
  </si>
  <si>
    <t>Drilling of 1 No. solar powered Borehole at Tafawa Gudus, Wase LGA, Plateau State.</t>
  </si>
  <si>
    <t>SOLAR MOTORIZED BOREHOLE IN UNGUWAN BIRNI NYALUM IN WASE LGA</t>
  </si>
  <si>
    <t>Drilling of 1 No. solar powered Borehole at Unguwan Birni Nyalum, Wase LGA, Plateau State.</t>
  </si>
  <si>
    <t>COMPLETION OF DIAKA KOMBILI RURAL BRIDGE IN MANGU LGA.</t>
  </si>
  <si>
    <t>Construction of Diaka Kombili Access Road</t>
  </si>
  <si>
    <t>PROVISION OF 20 NOS. SOLAR POWERED BOREHOLES WITH OVERHEAD TANK &amp; RETICULATION IN BENUE NORTH WEST SENATORIAL DISTRICT. MAKURDI,GBOKO,BURUKU, GUMA,GWER WEST &amp; TARKA LGAs.</t>
  </si>
  <si>
    <t>Drilling of 5 Nos SPB in Buruku LGA, Benue State</t>
  </si>
  <si>
    <t>Drilling of 5 Nos SPB in Gboko LGA, Benue State</t>
  </si>
  <si>
    <t>Drilling of 5 Nos SPB in Guma LGA, Benue State</t>
  </si>
  <si>
    <t>Drilling of 5 Nos SPB in Gwer west LGA, Benue State</t>
  </si>
  <si>
    <t>Drilling of 5 Nos SPB in Tarka LGA, Benue State</t>
  </si>
  <si>
    <t>Drilling of 5 Nos SPB in Makurdi LGA, Benue State</t>
  </si>
  <si>
    <t>Construction of 6km Rural Road in Tiny Tots Mechanic Village, Makurdi</t>
  </si>
  <si>
    <t>FLOOD CHANNELIZATION &amp; GULLY RECLAIMATION WORK IN DYEGH MBAATIKYAA, DEGH BURUKU LGA BENUE STATE</t>
  </si>
  <si>
    <t>Design of Flood Channelization at Degh,  Buruku</t>
  </si>
  <si>
    <t xml:space="preserve">Construction of gully  Reclamation work in Dyegh </t>
  </si>
  <si>
    <t>CONSTRUCTION OF 5 NOS BOREHOLES WITH EXTENSIVE RETICULATION IN FIVE (5) LGAs: BOKKOS,MANGU,PANKSHIN, KANKE &amp; KANAM IN PLATEAU CENTRAL SENATORIAL DISTRICT.</t>
  </si>
  <si>
    <t>Construction of 5 Nos Motorised Boreholes with Extensive Reticulation in Five (5) LGA's: Bokkos, Mangu, Pankshin, Kanke and Kanam in Plateau Central Senatorial District.</t>
  </si>
  <si>
    <t>RURAL ELECTRICATION OF WAMBA-WUDE-WAYO IN NASARAWA NORTH SENATORIAL DISTRICT.</t>
  </si>
  <si>
    <t>Design of wamba Wude-wayo Rurual Electrification</t>
  </si>
  <si>
    <t>Rural Electrification of Wude-Wayo</t>
  </si>
  <si>
    <t>CONSTRUCTION OF SOLAR POWERED BOREHOLES IN THE FOLLOWING LGAs OF NASARAWA STATE" ITTAH NASARAWA LGA, AKUM NASARAWA LGA, NIKORO, KOKONA LGA, NASARAWA WEST SENATORIAL DISTRICT NASARAWA STATE @ 12,600,000.00 EACH</t>
  </si>
  <si>
    <t>Construction of 3 Nos. Solar Powered Boreholes in the Following LGA's of Nasarawa State: Ittah Nasarawa LGA, Akum Nasarawa LGA, Nikoro Kokona LGA, Nasarawa State</t>
  </si>
  <si>
    <t>CONSTRUCTION OF TOWNSHIP   ROADS &amp; DRAINAGE IN BENUE SOUTH SENATORIAL DISTRICT ( BOOKSHOPS ROAD, JERICHO ROAD OTUKPA STREET &amp; AJENE ENTINA STREET)</t>
  </si>
  <si>
    <t>Design of Township Roads &amp; Drainage in Benue South Senatorial District (Bookshop Road, Jericho Road Otukpa Street &amp; Ajene Etina Street)</t>
  </si>
  <si>
    <t>Construction of Township Roads &amp; Drainage in Benue South Senatorial District (Bookshop Road, Jericho Road Otukpa Street &amp; Ajene Etina Street)</t>
  </si>
  <si>
    <t>Purchase of Project Monitoring Vehicle (Toyota Hilux Double Cabin) for Construction of Township Roads in Otukpo</t>
  </si>
  <si>
    <t>CONSTRUCTION OF 2 NOS BLOCKS OF TWO CLASSROOMS WITH VIP TOILETS IN FWANWEI JIKU, RAYFIELD JOS SOUTH LGA, PLATEAU STATE</t>
  </si>
  <si>
    <t>Construction of 2 Nos Block of Classrooms with VIP Toilets in Fwavwei-jiku, Rayfield Jos, Plateau State</t>
  </si>
  <si>
    <t>COMPLETION OF ELECTRICITY PROJECT AT AWAJIR-IKUMBUR-MBAYEM IN GBOKO LGA BENUE STATE.</t>
  </si>
  <si>
    <t>LOWER BENUE RIVER BASIN DEVELOPMENT AUTHORITY</t>
  </si>
  <si>
    <t>P.M.B. 10-2185, MAKURDI</t>
  </si>
  <si>
    <t>YEAR 2016 CORE PROJECTS</t>
  </si>
  <si>
    <t>Completion  of BerAgbum Dam</t>
  </si>
  <si>
    <t>Construction of  Igbanonmaje Otukpo Access Road</t>
  </si>
  <si>
    <t>Doma Dam and Irrigation Project</t>
  </si>
  <si>
    <t>Tede Irrigation Project</t>
  </si>
  <si>
    <t>Keffi Irrigation Project</t>
  </si>
  <si>
    <t>Water Supply and facility maintenance in Federal Constituencies  (11No. MHR) of Benue State</t>
  </si>
  <si>
    <t>Rutu Irrigation Project</t>
  </si>
  <si>
    <t>Bokkos Dam and Irrigation Project</t>
  </si>
  <si>
    <t>Makurdi Irrigation Project</t>
  </si>
  <si>
    <t>Okete Irrigation Project</t>
  </si>
  <si>
    <t>Naka Dam Irrigation Project</t>
  </si>
  <si>
    <t>Guma Dam Irrigation Project</t>
  </si>
  <si>
    <t>Obagaji Irrigation Project</t>
  </si>
  <si>
    <t>Water Supply and facility maintenance in Federal Constituencies  (5No. MHR) of Nasarawa State</t>
  </si>
  <si>
    <t>1No. Motorised Borehole with Generator/Plastic tank and provision of 3N0. Hand Pump Boreholes at Awe/Doma/Keana Federal Constituency</t>
  </si>
  <si>
    <t>Oguma Irrigation Project</t>
  </si>
  <si>
    <t>Oforachi Irrigation Project</t>
  </si>
  <si>
    <t>Flood Channellization and Construction of Asphalted Road on Ado Street, Sabo Gari Ward, Lafia Raod Doma  to check Erosion menace, Nasarawa  State</t>
  </si>
  <si>
    <t>Completion  of Electricity project at Ijoukendan-kumbur-Mbayen in  Gboko LGA</t>
  </si>
  <si>
    <t>Drilling of 3No. Hand Pump Boreholes in Pankshin/Kanke/Kanam Federal Constituency</t>
  </si>
  <si>
    <t>Drilling of 3No. Hand Pump Boreholes in Lafia/Obi  Federal Constituency</t>
  </si>
  <si>
    <t>Drilling  of 3No. Hand Pump Boreholes in Ukum/Logo/Katsina-Ala Federal Constituency</t>
  </si>
  <si>
    <t>Construction of Motorised Borehole with generator and pastic tank at Tsohuwar Kasuwa, Mangu LGA</t>
  </si>
  <si>
    <t>Drilling of  3No. Hand Pump Boreholes at Wase Federal Constituency</t>
  </si>
  <si>
    <t>Construction  of Access Road with culverts and bridges at Mangun-Wubel road Mangu LGA, Plateau Central senatorial District</t>
  </si>
  <si>
    <t>Construction of  Motorised Borehole in Ogili-Imane, Olamaboro LGA, Kogi State</t>
  </si>
  <si>
    <t>Construction of Solar Powered Borehole at Mbanor-Gaav, Konshisha LGA, Benue State</t>
  </si>
  <si>
    <t>Provision of Motorised Boreholes in Wamba and Nasarawa Eggon Communities</t>
  </si>
  <si>
    <t>Provision of Motorised Boreholes in Wase Fed. Constituency</t>
  </si>
  <si>
    <t xml:space="preserve">Construction of Earth Dam with Potential for Irrigation at Ariri, Miango, Bassa LGA, Plateau State </t>
  </si>
  <si>
    <t>Provision  of motorised borehole with plastic tank and generator  at Amum Suswam's residence in Anyim, Logo LGA, Benue State</t>
  </si>
  <si>
    <t>Provision of Motorised Borehole with Plastic Tank and Generator at Bako Village, Vandeikya LGA, Benue State</t>
  </si>
  <si>
    <t>Completion of construction of Pagna Town Dam</t>
  </si>
  <si>
    <t>Completion of Keana Dam</t>
  </si>
  <si>
    <t>Completion of Nasarawa Dam</t>
  </si>
  <si>
    <t>Completion of Azara Dam</t>
  </si>
  <si>
    <t>Completion of Gazum Dam</t>
  </si>
  <si>
    <t>Water supply and facility maintenance in Federal Constituencies (8No. MHR) of Plateau State</t>
  </si>
  <si>
    <t>Completion of Warok Dam</t>
  </si>
  <si>
    <t>Completion of Mabudi Dam</t>
  </si>
  <si>
    <t>Completion of Ganawuri Dam</t>
  </si>
  <si>
    <t>Completion of Mbausu Dam</t>
  </si>
  <si>
    <t>Completion of Akaakuma Dam</t>
  </si>
  <si>
    <t>Completion of Otobi Akpegede Dam</t>
  </si>
  <si>
    <t>Construction of Earth Dam at Ogbadibo, Benue State</t>
  </si>
  <si>
    <t>Servicing/Rehabilitation of Broken Down Boreholes Within the Catchment Areas</t>
  </si>
  <si>
    <t>Construction of Access Road to Mangar-Horop</t>
  </si>
  <si>
    <t>Provision of  Hand pump Boreholes in  Benue North East Senatorial District</t>
  </si>
  <si>
    <t>Completion of Korinya Water Works</t>
  </si>
  <si>
    <t>Construction of Bad - Kagbu Road</t>
  </si>
  <si>
    <t>Completion of Adim-Akpa Adankari Bridges</t>
  </si>
  <si>
    <t>Provision  of solar  powered  borehole at Umaisha, Toto LGA, Nasarawa State.</t>
  </si>
  <si>
    <t>Provisioin of  solar powered borehole at Mabenyi - Imane, Olamaboro LGA and Enekpoli-Ankpa LGA, Kogi State</t>
  </si>
  <si>
    <t>Design and Construction  of Akpegenye bridge near Iponu on Idadu -Agbashi Road in Doma  LGA, Nasarawa State</t>
  </si>
  <si>
    <t>Completion of Daika Kombili Bridge</t>
  </si>
  <si>
    <t xml:space="preserve">Plant Rehabilitation/Workshop Development </t>
  </si>
  <si>
    <t>Constructioin of Giza Dam</t>
  </si>
  <si>
    <t>Completion of Pankshin Dam</t>
  </si>
  <si>
    <t>Solar Powered Borehole at Damba Barde Village Komfulata Ward Kwamilga, Gombe State</t>
  </si>
  <si>
    <t>Two (2) Solar Powered Borehole at Karu LGA and Keffi LGA, FCT, Abuja</t>
  </si>
  <si>
    <t>Solar Powered Borehole at Kufana Kajuru LGA, Kaduna State</t>
  </si>
  <si>
    <t>Solar Powered Borehole at Karuwai Maro Ward, Kajuru LGA, Kaduna State</t>
  </si>
  <si>
    <t>Solar Powered Borehole at Sabo Gari Ward Afogo Kajuru LGA, Kaduna State</t>
  </si>
  <si>
    <t>Solar Powered Borehole at Buda Kamara, Buda Ward, Kajuru LGA, Kaduna State</t>
  </si>
  <si>
    <t>Solar Powered Borehole at Buda Kadara, Buda Ward, Kajuru LGA, Kaduna State</t>
  </si>
  <si>
    <t>Solar powered Borehole at Kajuru Station, Tattatu Ward, Kajuru LGA, Kaduna State</t>
  </si>
  <si>
    <t>Solar Powered Borehole at Kutura, Tattatu Ward, Kajuru LGA, Kaduna State</t>
  </si>
  <si>
    <t>Solar Powered Borehole at Ungwan Galadima Rimau Ward, Kajuru LGA, Kaduna State</t>
  </si>
  <si>
    <t>Solar Powered Borehole at Sabo Gari, Rimau Ward, Kajuru LGA, Kaduna State</t>
  </si>
  <si>
    <t>Solar Powered Borehole At Rafin Roro, Kasuwa Magani Ward, Kajuru LGA, Kaduna State</t>
  </si>
  <si>
    <t>Solar  Powered Borehole at Sabo Gida, Kakau, Chikun LGA, Kaduna State</t>
  </si>
  <si>
    <t>Solar Powered Borehole at Kaso, Kakau Ward, Chikun LGA, Kaduna State</t>
  </si>
  <si>
    <t>Solar Powere Borehole at Hayin Dogo, Kakau Ward, Chikun LGA, Kaduna State</t>
  </si>
  <si>
    <t>Solar Powered Borehole at Gonin Gora, Kakau Ward, Chikun LGA, Kaduna State</t>
  </si>
  <si>
    <t>Solar Powered Borehole at Mahuta, Rido Ward, Chikun LGA, Kaduna State</t>
  </si>
  <si>
    <t>Solar Powered Borehole at Chidunu Rido Ward, Chikun LGA, Kaduna State</t>
  </si>
  <si>
    <t>Solar Powered Borehole at Konan, Kujama, Chikun LGA, Kaduna State</t>
  </si>
  <si>
    <t>Solar Powered Borehole at Kudendan, Sabo Gari Ward, Chikun LGA, Kaduna State</t>
  </si>
  <si>
    <t>Solar Powered Borehole at Anguwan Boro, Sabo Tasha, Chikun LGA, Kaduna State</t>
  </si>
  <si>
    <t>Solar Powered Borehole at Anguwan Yelwa Primary School, Chikun LGA, Kaduna State</t>
  </si>
  <si>
    <t>Solar Powered Borehole at Kuriga, Kuriga Ward, Chikun LGA, Kaduna State</t>
  </si>
  <si>
    <t>Solar Powered Borehole at Buruku, Kunai Ward, Chikun LGA, Kaduna State</t>
  </si>
  <si>
    <t>Solar Powered Borehole at Assembly of God Church, Dutse Gwagwada Ward, Chikun LGA, Kaduna State</t>
  </si>
  <si>
    <t>Solar Powered Borehole at Anguwan Gado, Gwagwada Ward. Chikun LGA, Kaduna State</t>
  </si>
  <si>
    <t>Construction of Bridges and culverts in Gwer West and Gwer East LGA, Benue State</t>
  </si>
  <si>
    <t>Sinking of Boreholes in Konshisha/Vandeikya Federal Constituency</t>
  </si>
  <si>
    <t>Law Library, JS Tarka Institute for Political Studies, Gboko LGA, Benue State</t>
  </si>
  <si>
    <t>General Library, JS Tarka Institute for Political Studies, Gboko LGA, Benue State</t>
  </si>
  <si>
    <t>2N0. Blocks of 3 classrooms each with office, JS Tarka Institute for Political Studies, Gboko LGA, Benue State</t>
  </si>
  <si>
    <t>Rural Electrification from Kwande Local Government Secretariat Junction -Gube (Usar Council Ward Headquarters) - Adikpo round about -Tsekpa Secondary School -Ikyaior Junction - St. Christopher Ikyaior (Mabyoo Council Ward). 12.7Km Kwande LGA, Benue State</t>
  </si>
  <si>
    <t>Provision  of 3Nos motorised boreholes in Kwande/Ushongo Federal Constituency, Benue Sate</t>
  </si>
  <si>
    <t>Rehabilitation  and reticulation  of Adikpo/Ushongo Water Scheme in Kwande and Usongo LGA, Benue State</t>
  </si>
  <si>
    <t>Block of 10 bed space ward in St. Martins Hospital , Ajio, Mbape in (Mbaketsa Council Ward) in Kwande LGA, Benue State</t>
  </si>
  <si>
    <t>Rural Electrification from  mile nine -Tse Nduul (Mbaanyam Council Ward) - Comprehensive Health Care Ladi Ugee (Atikyase Council Ward) in Ushongo LGA, Benue State - 12.8k/m.</t>
  </si>
  <si>
    <t>Drilling of  Hand Held Boreholes Accros Karu LGA, Keffi LGA, and Kokona LGA in Karu, Keffi, Kokona Federal Constituency, Nasarawa State.</t>
  </si>
  <si>
    <t>Motorised solar powered borehole in Jos South and Jos East LGA, Plateau State</t>
  </si>
  <si>
    <t>Provision of 33Nos @N1.5m each Hand Pump Boreholes for Pankshin/Kanke/Kanam LGAs, Federal Constituency of Plateau State</t>
  </si>
  <si>
    <t>Provision of Hand Pump Boreholes at Mikang, Quaan-Pan, Shendam LGA, Plateau State</t>
  </si>
  <si>
    <t>Provision of 1NO. Solar powered Borehole at Mikang, Quaan-Pan, Shendam Plateau State</t>
  </si>
  <si>
    <t xml:space="preserve">Construction of Community Hall at Jos-North LGA, Plateau State </t>
  </si>
  <si>
    <t>Hand Pump Borehole (12 units) at Bassa/Jos North LGA, A-Flin Sukwa, Angwan Rimi, Muheeda Clinic, @N4.5m, B-Kasuru,Jengre Market, Babale @N4.5m, C-Zinariya, NTA, Tudun Wada @ N4.5m and D-Miango Market, Bbu, Taágbe @ N4.5m, Bassa/Jos North Federal Constituency, Plateau State</t>
  </si>
  <si>
    <t xml:space="preserve">Block of 3-class rooms at Dogon Dutse Jos, Plateau State. </t>
  </si>
  <si>
    <t>construction of motorised Borehole  in Bunyun, zurak, Bakinkasuwa Bashair, Yuli, Kinkas, Unguwar Marafa, Yal, and Saluwe in Wase LGA, Plateau State</t>
  </si>
  <si>
    <t>Construction of motorised Borehole  in Yaudara, Jawondo and Wadata Kasuwa, in Wase LGA, Plateau State</t>
  </si>
  <si>
    <t>Provision of  motorised boreholes(5) Wukari/Ibi Federal Constituency, Taraba State</t>
  </si>
  <si>
    <t>Provison of Hand Pump Boreholes (7)Wukari/Ibi Federal Constituency, Taraba State</t>
  </si>
  <si>
    <t>Supply of Irrigation pumps and NPK Fertilizer to farmers in Jemaá/Sanga Federal Constituency, Kaduna State</t>
  </si>
  <si>
    <t>Provision of Solar Stree Light in Gwantu, Sanga LGA, Kaduna State</t>
  </si>
  <si>
    <t>Drilling and Provision of mechanized solar powered Borehole at Baal Village, Doemak District, Quaan-Pan LGA, Plateau State</t>
  </si>
  <si>
    <t>Rehabilitation/Extension works of Water Supply system at  Pajat, Langtang North LGA, Plateau State</t>
  </si>
  <si>
    <t>Rehabilitation/Extension wokrs of Water Supply system at  Tillam village,Plateau South Senatorial District, Plateau State</t>
  </si>
  <si>
    <t>Construction of 18km road in Tungur-Horop Mangar Road, phase 1, and II with bridges and culverts in Bokkos LGA, Plateau Central Senatorial District, Plateau State</t>
  </si>
  <si>
    <t>Construction of Horop-Kaban-Kadim Road (20km) with culverts and bridges in Bokkos LGA, Plateau Central Senatorial District, Plateau State</t>
  </si>
  <si>
    <t>Reconstruction  of Agaza-Agwatashi failed Box culvert, Nasarawa South Senatorial District, Nasarawa State</t>
  </si>
  <si>
    <t>Construction of Elias Orume  Adokwe Close, Lafia, Nasarawa South Senatorial District, Nasarawa State</t>
  </si>
  <si>
    <t>Kanje-Azara Road project, Nasarawa South Senatorial District, Nasarawa State</t>
  </si>
  <si>
    <t>Construction of Akwanga Mini Irrigation scheme  Gwanje, Akwanga LGA, Nasarawa North Senatorial District, Nasarawa State</t>
  </si>
  <si>
    <t>Construction of 3Nos solar powered borehole with solar powered submersible pumps, panels  and inverters on 50m3 overhead tank on 6m towers.  Security operator house limited reticulation and chain links fence at N12.5m each in Sabon Maraba Agwada market, APawu Central Mosque Kokona LGA, Shagari Road in Nasarawa Town, Nasarawa LGA, Nasarawa West Senatorial District, Nasarawa State</t>
  </si>
  <si>
    <t>Construction and provision  of Dam (phase 1) at Talgwan Langtang South LGA, Plateau South Senatorial District of Plateau State.</t>
  </si>
  <si>
    <t>Drilling and provision of mechanized/solar powered borehole at Lashel, Langtang South LGA, Plateau State</t>
  </si>
  <si>
    <t>Provision of LGED Primary School Dungdep, Quan-Pan LGA, Plateau South Senatorial District, Plateau State</t>
  </si>
  <si>
    <t>Provision of Pilot Central Primary School Kadarko, Wase LGA, Plateau South Senatorial District, Plateau State</t>
  </si>
  <si>
    <t>Renovation of LGED Primary School, Karung Lazal, Shendam LGA, Plateau State</t>
  </si>
  <si>
    <t>Drilling and provision of mechanized solar powered Borehole at Toengzam, Mikang LGA, Plateau State</t>
  </si>
  <si>
    <t>Grading of Road from Kwampe to Dadur (10km) Langtang North LGA, Plateau State</t>
  </si>
  <si>
    <t>Grading of road from Wase to Kadarko (About 20Km) Plateau State</t>
  </si>
  <si>
    <t>Flood Channelization and gully Reclamation work in Dyegh Mbaatikyaa, Buruku LGA Benue North West Senatorial District, Benue state.</t>
  </si>
  <si>
    <t>Construction of Earth Dam in Mbachough Tarka, LGA Benue North East Senatorial District, Benue State</t>
  </si>
  <si>
    <t>CONSTITUENCY</t>
  </si>
  <si>
    <r>
      <t>C</t>
    </r>
    <r>
      <rPr>
        <sz val="11"/>
        <color theme="1"/>
        <rFont val="Calibri"/>
        <family val="2"/>
      </rPr>
      <t>onstruction of concrete dam at Miango</t>
    </r>
  </si>
  <si>
    <t>CONSTITUENCY PROJECTS</t>
  </si>
  <si>
    <t>2014  LINE PROJECTS</t>
  </si>
  <si>
    <t>2015 LINE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</si>
</sst>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_-;\-* #,##0.00_-;_-* &quot;-&quot;??_-;_-@_-"/>
    <numFmt numFmtId="165" formatCode="#,##0.00;[Red]#,##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font>
    <font>
      <b/>
      <sz val="12"/>
      <color theme="1"/>
      <name val="Calibri"/>
      <family val="2"/>
    </font>
    <font>
      <sz val="11"/>
      <color theme="1"/>
      <name val="Calibri"/>
      <family val="2"/>
      <charset val="1"/>
      <scheme val="minor"/>
    </font>
    <font>
      <sz val="12"/>
      <color rgb="FF000000"/>
      <name val="Calibri"/>
      <family val="2"/>
    </font>
    <font>
      <b/>
      <sz val="12"/>
      <color rgb="FF000000"/>
      <name val="Calibri"/>
      <family val="2"/>
    </font>
    <font>
      <sz val="11"/>
      <color theme="1"/>
      <name val="Calibri"/>
      <family val="2"/>
    </font>
    <font>
      <b/>
      <sz val="11"/>
      <color theme="1"/>
      <name val="Calibri"/>
      <family val="2"/>
    </font>
    <font>
      <b/>
      <sz val="11"/>
      <name val="Calibri"/>
      <family val="2"/>
    </font>
    <font>
      <sz val="11"/>
      <color rgb="FF000000"/>
      <name val="Calibri"/>
      <family val="2"/>
    </font>
    <font>
      <sz val="10"/>
      <name val="Arial"/>
      <family val="2"/>
    </font>
    <font>
      <sz val="11"/>
      <name val="Calibri"/>
      <family val="2"/>
    </font>
    <font>
      <b/>
      <sz val="11"/>
      <color theme="1"/>
      <name val="Calibri"/>
      <family val="2"/>
      <charset val="1"/>
    </font>
    <font>
      <b/>
      <u/>
      <sz val="11"/>
      <color theme="1"/>
      <name val="Calibri"/>
      <family val="2"/>
      <charset val="1"/>
    </font>
    <font>
      <sz val="11"/>
      <color theme="1"/>
      <name val="Calibri"/>
      <family val="2"/>
      <charset val="1"/>
    </font>
    <font>
      <b/>
      <sz val="11"/>
      <color rgb="FF000000"/>
      <name val="Calibri"/>
      <family val="2"/>
      <charset val="1"/>
    </font>
    <font>
      <b/>
      <sz val="12"/>
      <color theme="1"/>
      <name val="Calibri"/>
      <family val="2"/>
      <scheme val="minor"/>
    </font>
    <font>
      <b/>
      <sz val="11"/>
      <color rgb="FF000000"/>
      <name val="Calibri"/>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164" fontId="1" fillId="0" borderId="0" applyFont="0" applyFill="0" applyBorder="0" applyAlignment="0" applyProtection="0"/>
    <xf numFmtId="0" fontId="12" fillId="0" borderId="0"/>
  </cellStyleXfs>
  <cellXfs count="278">
    <xf numFmtId="0" fontId="0" fillId="0" borderId="0" xfId="0"/>
    <xf numFmtId="0" fontId="4" fillId="0" borderId="1" xfId="3" applyFont="1" applyBorder="1" applyAlignment="1" applyProtection="1">
      <alignment horizontal="center" vertical="top"/>
    </xf>
    <xf numFmtId="0" fontId="4" fillId="0" borderId="1" xfId="0" applyFont="1" applyBorder="1" applyAlignment="1" applyProtection="1">
      <alignment vertical="top"/>
    </xf>
    <xf numFmtId="0" fontId="4" fillId="0" borderId="1" xfId="0" applyFont="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3" fillId="2" borderId="1" xfId="0" applyFont="1" applyFill="1" applyBorder="1" applyAlignment="1" applyProtection="1">
      <alignment vertical="top" wrapText="1"/>
    </xf>
    <xf numFmtId="43" fontId="3" fillId="0" borderId="1" xfId="1" applyFont="1" applyBorder="1" applyAlignment="1" applyProtection="1">
      <alignment horizontal="right" vertical="top" wrapText="1"/>
    </xf>
    <xf numFmtId="9" fontId="3" fillId="0" borderId="1" xfId="2" applyFont="1" applyBorder="1" applyAlignment="1" applyProtection="1">
      <alignment horizontal="center" vertical="top"/>
    </xf>
    <xf numFmtId="0" fontId="3" fillId="0" borderId="1" xfId="0" applyFont="1" applyFill="1" applyBorder="1" applyAlignment="1" applyProtection="1">
      <alignment vertical="top" wrapText="1"/>
    </xf>
    <xf numFmtId="4" fontId="3" fillId="0" borderId="1" xfId="0" applyNumberFormat="1" applyFont="1" applyBorder="1" applyAlignment="1" applyProtection="1">
      <alignment horizontal="right" vertical="top"/>
    </xf>
    <xf numFmtId="0" fontId="6" fillId="0" borderId="1" xfId="0" applyFont="1" applyFill="1" applyBorder="1" applyAlignment="1" applyProtection="1">
      <alignment vertical="top" wrapText="1"/>
    </xf>
    <xf numFmtId="43" fontId="3" fillId="0" borderId="1" xfId="4" applyNumberFormat="1" applyFont="1" applyBorder="1" applyAlignment="1" applyProtection="1">
      <alignment horizontal="right" vertical="top"/>
    </xf>
    <xf numFmtId="43" fontId="3" fillId="2" borderId="1" xfId="1" applyFont="1" applyFill="1" applyBorder="1" applyAlignment="1" applyProtection="1">
      <alignment horizontal="right" vertical="top" wrapText="1"/>
    </xf>
    <xf numFmtId="4" fontId="3" fillId="2" borderId="1" xfId="0" applyNumberFormat="1" applyFont="1" applyFill="1" applyBorder="1" applyAlignment="1" applyProtection="1">
      <alignment horizontal="right" vertical="top"/>
    </xf>
    <xf numFmtId="0" fontId="6" fillId="2" borderId="1" xfId="0" applyFont="1" applyFill="1" applyBorder="1" applyAlignment="1" applyProtection="1">
      <alignment vertical="top" wrapText="1"/>
    </xf>
    <xf numFmtId="0" fontId="6" fillId="2" borderId="1" xfId="0" applyFont="1" applyFill="1" applyBorder="1" applyAlignment="1" applyProtection="1">
      <alignment horizontal="right" vertical="top" wrapText="1"/>
    </xf>
    <xf numFmtId="164" fontId="3" fillId="0" borderId="1" xfId="4" applyFont="1" applyBorder="1" applyAlignment="1" applyProtection="1">
      <alignment horizontal="right" vertical="top"/>
    </xf>
    <xf numFmtId="43" fontId="3" fillId="2" borderId="1" xfId="1" applyFont="1" applyFill="1" applyBorder="1" applyAlignment="1" applyProtection="1">
      <alignment horizontal="right" vertical="top"/>
    </xf>
    <xf numFmtId="164" fontId="3" fillId="2" borderId="1" xfId="4" applyFont="1" applyFill="1" applyBorder="1" applyAlignment="1" applyProtection="1">
      <alignment horizontal="right" vertical="top"/>
    </xf>
    <xf numFmtId="0" fontId="3" fillId="0" borderId="1" xfId="0" applyFont="1" applyBorder="1" applyAlignment="1" applyProtection="1">
      <alignment horizontal="center" vertical="top"/>
    </xf>
    <xf numFmtId="0" fontId="6" fillId="0" borderId="1" xfId="0" applyFont="1" applyBorder="1" applyAlignment="1" applyProtection="1">
      <alignment horizontal="right" vertical="top" wrapText="1"/>
    </xf>
    <xf numFmtId="0" fontId="3" fillId="0" borderId="1" xfId="0" applyFont="1" applyFill="1" applyBorder="1" applyAlignment="1" applyProtection="1">
      <alignment horizontal="center" vertical="top"/>
    </xf>
    <xf numFmtId="164" fontId="3" fillId="0" borderId="1" xfId="4" applyFont="1" applyBorder="1" applyAlignment="1" applyProtection="1">
      <alignment horizontal="right" vertical="top" wrapText="1"/>
    </xf>
    <xf numFmtId="4" fontId="6" fillId="0" borderId="1" xfId="0" applyNumberFormat="1" applyFont="1" applyBorder="1" applyAlignment="1" applyProtection="1">
      <alignment horizontal="right" vertical="top" wrapText="1"/>
    </xf>
    <xf numFmtId="43" fontId="3" fillId="0" borderId="1" xfId="1" applyFont="1" applyBorder="1" applyAlignment="1" applyProtection="1">
      <alignment horizontal="right" vertical="top"/>
    </xf>
    <xf numFmtId="0" fontId="4" fillId="0" borderId="1" xfId="3"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left" vertical="top" wrapText="1"/>
    </xf>
    <xf numFmtId="0" fontId="8" fillId="0" borderId="6" xfId="0" applyFont="1" applyBorder="1" applyAlignment="1">
      <alignment horizontal="center" vertical="top"/>
    </xf>
    <xf numFmtId="0" fontId="9" fillId="0" borderId="1" xfId="0" applyFont="1" applyFill="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wrapText="1"/>
    </xf>
    <xf numFmtId="164" fontId="8" fillId="0" borderId="1" xfId="4" applyFont="1" applyBorder="1" applyAlignment="1">
      <alignment vertical="top"/>
    </xf>
    <xf numFmtId="43" fontId="8" fillId="0" borderId="1" xfId="1" applyFont="1" applyBorder="1" applyAlignment="1">
      <alignment wrapText="1"/>
    </xf>
    <xf numFmtId="9" fontId="8" fillId="0" borderId="1" xfId="2" applyFont="1" applyBorder="1" applyAlignment="1">
      <alignment horizontal="center"/>
    </xf>
    <xf numFmtId="4" fontId="8" fillId="0" borderId="1" xfId="0" applyNumberFormat="1" applyFont="1" applyBorder="1" applyAlignment="1">
      <alignment vertical="top"/>
    </xf>
    <xf numFmtId="9" fontId="8" fillId="0" borderId="1" xfId="2" applyFont="1" applyBorder="1" applyAlignment="1">
      <alignment horizontal="center" vertical="top"/>
    </xf>
    <xf numFmtId="0" fontId="8" fillId="2" borderId="1" xfId="0" applyFont="1" applyFill="1" applyBorder="1" applyAlignment="1">
      <alignment vertical="top" wrapText="1"/>
    </xf>
    <xf numFmtId="4" fontId="8" fillId="2" borderId="1" xfId="0" applyNumberFormat="1" applyFont="1" applyFill="1" applyBorder="1" applyAlignment="1">
      <alignment vertical="top"/>
    </xf>
    <xf numFmtId="4" fontId="8" fillId="2" borderId="1" xfId="0" applyNumberFormat="1" applyFont="1" applyFill="1" applyBorder="1" applyAlignment="1">
      <alignment vertical="top" wrapText="1"/>
    </xf>
    <xf numFmtId="43" fontId="8" fillId="2" borderId="1" xfId="1" applyFont="1" applyFill="1" applyBorder="1" applyAlignment="1">
      <alignment vertical="top" wrapText="1"/>
    </xf>
    <xf numFmtId="43" fontId="8" fillId="0" borderId="1" xfId="1" applyFont="1" applyBorder="1" applyAlignment="1">
      <alignment vertical="top" wrapText="1"/>
    </xf>
    <xf numFmtId="43" fontId="8" fillId="0" borderId="1" xfId="1" applyFont="1" applyBorder="1" applyAlignment="1">
      <alignment vertical="top"/>
    </xf>
    <xf numFmtId="0" fontId="9" fillId="2" borderId="1" xfId="0" applyFont="1" applyFill="1" applyBorder="1" applyAlignment="1">
      <alignment vertical="top" wrapText="1"/>
    </xf>
    <xf numFmtId="0" fontId="8" fillId="0" borderId="8" xfId="0" applyFont="1" applyBorder="1" applyAlignment="1">
      <alignment horizontal="center" vertical="top"/>
    </xf>
    <xf numFmtId="0" fontId="8" fillId="0" borderId="10" xfId="0" applyFont="1" applyBorder="1" applyAlignment="1">
      <alignment horizontal="center" vertical="top"/>
    </xf>
    <xf numFmtId="0" fontId="11" fillId="0" borderId="1" xfId="0" applyFont="1" applyFill="1" applyBorder="1" applyAlignment="1">
      <alignment vertical="top" wrapText="1"/>
    </xf>
    <xf numFmtId="9" fontId="8" fillId="0" borderId="5" xfId="2" applyFont="1" applyFill="1" applyBorder="1" applyAlignment="1">
      <alignment horizontal="center" vertical="top"/>
    </xf>
    <xf numFmtId="0" fontId="8" fillId="0" borderId="1" xfId="0" applyFont="1" applyBorder="1"/>
    <xf numFmtId="0" fontId="8" fillId="0" borderId="0" xfId="0" applyFont="1"/>
    <xf numFmtId="0" fontId="10" fillId="0" borderId="1" xfId="5" applyFont="1" applyFill="1" applyBorder="1" applyAlignment="1" applyProtection="1">
      <alignment horizontal="left" vertical="top" wrapText="1"/>
      <protection locked="0" hidden="1"/>
    </xf>
    <xf numFmtId="0" fontId="8" fillId="0" borderId="2" xfId="0" applyFont="1" applyBorder="1" applyAlignment="1">
      <alignment horizontal="center" vertical="top"/>
    </xf>
    <xf numFmtId="0" fontId="8" fillId="0" borderId="9" xfId="0" applyFont="1" applyBorder="1" applyAlignment="1">
      <alignment horizontal="center" vertical="top"/>
    </xf>
    <xf numFmtId="0" fontId="8" fillId="0" borderId="1" xfId="0" applyFont="1" applyBorder="1" applyAlignment="1">
      <alignment horizontal="center" vertical="top"/>
    </xf>
    <xf numFmtId="0" fontId="8" fillId="0" borderId="0" xfId="0" applyFont="1" applyAlignment="1">
      <alignment horizontal="center" vertical="top"/>
    </xf>
    <xf numFmtId="0" fontId="11" fillId="0" borderId="1" xfId="0" applyFont="1" applyBorder="1" applyAlignment="1">
      <alignment horizontal="right" vertical="top"/>
    </xf>
    <xf numFmtId="164" fontId="13" fillId="0" borderId="1" xfId="4" applyFont="1" applyFill="1" applyBorder="1" applyAlignment="1">
      <alignment horizontal="left" vertical="top"/>
    </xf>
    <xf numFmtId="164" fontId="8" fillId="0" borderId="1" xfId="4" applyFont="1" applyBorder="1" applyAlignment="1">
      <alignment horizontal="left" vertical="top"/>
    </xf>
    <xf numFmtId="0" fontId="8" fillId="0" borderId="6" xfId="0" applyFont="1" applyFill="1" applyBorder="1" applyAlignment="1">
      <alignment vertical="top" wrapText="1"/>
    </xf>
    <xf numFmtId="43" fontId="8" fillId="0" borderId="6" xfId="1" applyFont="1" applyBorder="1" applyAlignment="1">
      <alignment vertical="top" wrapText="1"/>
    </xf>
    <xf numFmtId="164" fontId="8" fillId="0" borderId="1" xfId="4" applyFont="1" applyFill="1" applyBorder="1" applyAlignment="1">
      <alignment horizontal="left" vertical="top"/>
    </xf>
    <xf numFmtId="0" fontId="9" fillId="0" borderId="1" xfId="0" applyFont="1" applyFill="1" applyBorder="1" applyAlignment="1">
      <alignment horizontal="left" vertical="top" wrapText="1"/>
    </xf>
    <xf numFmtId="0" fontId="6" fillId="0"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Border="1" applyAlignment="1">
      <alignment vertical="top" wrapText="1"/>
    </xf>
    <xf numFmtId="0" fontId="8" fillId="0" borderId="1" xfId="0" applyFont="1" applyBorder="1" applyAlignment="1">
      <alignment horizontal="left" vertical="top" wrapText="1"/>
    </xf>
    <xf numFmtId="43" fontId="8" fillId="0" borderId="1" xfId="1" applyFont="1" applyBorder="1" applyAlignment="1">
      <alignment horizontal="center" vertical="top" wrapText="1"/>
    </xf>
    <xf numFmtId="4" fontId="11" fillId="0" borderId="1" xfId="0" applyNumberFormat="1" applyFont="1" applyBorder="1" applyAlignment="1">
      <alignment horizontal="right" vertical="top" wrapText="1"/>
    </xf>
    <xf numFmtId="0" fontId="11" fillId="2" borderId="1" xfId="0" applyFont="1" applyFill="1" applyBorder="1" applyAlignment="1">
      <alignment vertical="top" wrapText="1"/>
    </xf>
    <xf numFmtId="0" fontId="9" fillId="0" borderId="1" xfId="0" applyNumberFormat="1" applyFont="1" applyFill="1" applyBorder="1" applyAlignment="1">
      <alignment horizontal="left" vertical="top" wrapText="1"/>
    </xf>
    <xf numFmtId="4" fontId="8" fillId="0" borderId="1" xfId="0" applyNumberFormat="1" applyFont="1" applyBorder="1" applyAlignment="1">
      <alignment horizontal="right" vertical="top"/>
    </xf>
    <xf numFmtId="0" fontId="9" fillId="2" borderId="1" xfId="0" applyFont="1" applyFill="1" applyBorder="1" applyAlignment="1">
      <alignment horizontal="left" vertical="top" wrapText="1"/>
    </xf>
    <xf numFmtId="0" fontId="11" fillId="0" borderId="1" xfId="0" applyFont="1" applyBorder="1" applyAlignment="1">
      <alignment horizontal="right" vertical="top" wrapText="1"/>
    </xf>
    <xf numFmtId="0" fontId="9" fillId="0" borderId="1" xfId="0" applyFont="1" applyFill="1" applyBorder="1" applyAlignment="1">
      <alignment horizontal="center" vertical="center" wrapText="1"/>
    </xf>
    <xf numFmtId="43" fontId="9" fillId="0" borderId="1" xfId="0" applyNumberFormat="1" applyFont="1" applyBorder="1" applyAlignment="1">
      <alignment vertical="top"/>
    </xf>
    <xf numFmtId="0" fontId="3" fillId="0" borderId="2" xfId="0" applyFont="1" applyBorder="1"/>
    <xf numFmtId="0" fontId="3" fillId="0" borderId="1" xfId="0" applyFont="1" applyBorder="1" applyAlignment="1">
      <alignment horizontal="center" vertical="top"/>
    </xf>
    <xf numFmtId="0" fontId="8" fillId="0" borderId="1" xfId="0" applyFont="1" applyBorder="1" applyAlignment="1">
      <alignment vertical="top"/>
    </xf>
    <xf numFmtId="4" fontId="3" fillId="0" borderId="1" xfId="1" applyNumberFormat="1" applyFont="1" applyBorder="1" applyAlignment="1" applyProtection="1">
      <alignment horizontal="right" vertical="top"/>
      <protection locked="0"/>
    </xf>
    <xf numFmtId="9" fontId="8" fillId="0" borderId="1" xfId="1" applyNumberFormat="1" applyFont="1" applyBorder="1" applyAlignment="1">
      <alignment horizontal="center" vertical="top" wrapText="1"/>
    </xf>
    <xf numFmtId="0" fontId="3" fillId="0" borderId="1" xfId="1" applyNumberFormat="1" applyFont="1" applyBorder="1" applyAlignment="1" applyProtection="1">
      <alignment horizontal="right" vertical="top"/>
      <protection locked="0"/>
    </xf>
    <xf numFmtId="0" fontId="3" fillId="2" borderId="1" xfId="0" applyFont="1" applyFill="1" applyBorder="1" applyAlignment="1">
      <alignment vertical="top" wrapText="1"/>
    </xf>
    <xf numFmtId="4" fontId="3" fillId="2" borderId="1" xfId="0" applyNumberFormat="1" applyFont="1" applyFill="1" applyBorder="1" applyAlignment="1">
      <alignment horizontal="right" vertical="top" wrapText="1"/>
    </xf>
    <xf numFmtId="0" fontId="3" fillId="0" borderId="1" xfId="0" applyFont="1" applyBorder="1" applyAlignment="1">
      <alignment horizontal="left" vertical="top" wrapText="1"/>
    </xf>
    <xf numFmtId="4" fontId="3" fillId="0" borderId="1" xfId="0" applyNumberFormat="1" applyFont="1" applyBorder="1" applyAlignment="1">
      <alignment horizontal="right" vertical="top"/>
    </xf>
    <xf numFmtId="4" fontId="3" fillId="0" borderId="1" xfId="1" applyNumberFormat="1" applyFont="1" applyBorder="1" applyAlignment="1">
      <alignment horizontal="right" vertical="top"/>
    </xf>
    <xf numFmtId="0" fontId="3" fillId="2" borderId="1" xfId="1" applyNumberFormat="1" applyFont="1" applyFill="1" applyBorder="1" applyAlignment="1" applyProtection="1">
      <alignment horizontal="right" vertical="top"/>
      <protection locked="0"/>
    </xf>
    <xf numFmtId="4" fontId="3" fillId="2" borderId="1" xfId="1" applyNumberFormat="1" applyFont="1" applyFill="1" applyBorder="1" applyAlignment="1" applyProtection="1">
      <alignment horizontal="right" vertical="top"/>
      <protection locked="0"/>
    </xf>
    <xf numFmtId="0" fontId="3" fillId="0" borderId="1" xfId="0" applyFont="1" applyBorder="1" applyAlignment="1">
      <alignment vertical="top"/>
    </xf>
    <xf numFmtId="0" fontId="4" fillId="2" borderId="1" xfId="0" applyFont="1" applyFill="1" applyBorder="1" applyAlignment="1">
      <alignment vertical="top" wrapText="1"/>
    </xf>
    <xf numFmtId="0" fontId="8" fillId="0" borderId="1" xfId="0" applyFont="1" applyBorder="1" applyAlignment="1">
      <alignment horizontal="center"/>
    </xf>
    <xf numFmtId="0" fontId="6" fillId="0" borderId="1" xfId="1" applyNumberFormat="1" applyFont="1" applyBorder="1" applyAlignment="1" applyProtection="1">
      <alignment horizontal="right" vertical="top"/>
      <protection locked="0"/>
    </xf>
    <xf numFmtId="0" fontId="4" fillId="0" borderId="1" xfId="0" applyFont="1" applyBorder="1" applyAlignment="1">
      <alignment horizontal="center" vertical="top"/>
    </xf>
    <xf numFmtId="0" fontId="8" fillId="0" borderId="1" xfId="3" applyFont="1" applyBorder="1" applyAlignment="1">
      <alignment horizontal="center" vertical="top"/>
    </xf>
    <xf numFmtId="0" fontId="9" fillId="0" borderId="1" xfId="0" applyFont="1" applyBorder="1" applyAlignment="1">
      <alignment vertical="top"/>
    </xf>
    <xf numFmtId="0" fontId="9" fillId="0" borderId="1" xfId="0" applyFont="1" applyBorder="1" applyAlignment="1">
      <alignment horizontal="left" vertical="top" wrapText="1"/>
    </xf>
    <xf numFmtId="0" fontId="9" fillId="0" borderId="1" xfId="0" applyFont="1" applyBorder="1" applyAlignment="1">
      <alignment vertical="top" wrapText="1"/>
    </xf>
    <xf numFmtId="0" fontId="0" fillId="0" borderId="1" xfId="1" applyNumberFormat="1" applyFont="1" applyBorder="1" applyAlignment="1" applyProtection="1">
      <alignment horizontal="right" vertical="top"/>
      <protection locked="0"/>
    </xf>
    <xf numFmtId="4" fontId="0" fillId="0" borderId="1" xfId="1" applyNumberFormat="1" applyFont="1" applyBorder="1" applyAlignment="1" applyProtection="1">
      <alignment horizontal="right" vertical="top"/>
      <protection locked="0"/>
    </xf>
    <xf numFmtId="0" fontId="0" fillId="0" borderId="1" xfId="0" applyBorder="1"/>
    <xf numFmtId="0" fontId="8" fillId="0" borderId="0" xfId="0" applyFont="1" applyAlignment="1">
      <alignment horizontal="center"/>
    </xf>
    <xf numFmtId="4" fontId="0" fillId="0" borderId="1" xfId="0" applyNumberFormat="1" applyFont="1" applyBorder="1" applyAlignment="1">
      <alignment horizontal="right" vertical="top"/>
    </xf>
    <xf numFmtId="4" fontId="0" fillId="0" borderId="1" xfId="1" applyNumberFormat="1" applyFont="1" applyBorder="1" applyAlignment="1">
      <alignment horizontal="right" vertical="top"/>
    </xf>
    <xf numFmtId="0" fontId="8" fillId="0" borderId="7" xfId="0" applyFont="1" applyBorder="1" applyAlignment="1">
      <alignment horizontal="center" vertical="top"/>
    </xf>
    <xf numFmtId="0" fontId="9" fillId="0" borderId="1" xfId="0" applyFont="1" applyBorder="1"/>
    <xf numFmtId="0" fontId="9" fillId="0" borderId="1" xfId="0" applyFont="1" applyBorder="1" applyAlignment="1">
      <alignment horizontal="center"/>
    </xf>
    <xf numFmtId="0" fontId="4" fillId="0" borderId="1" xfId="0" applyFont="1" applyFill="1" applyBorder="1" applyAlignment="1">
      <alignment vertical="top" wrapText="1"/>
    </xf>
    <xf numFmtId="0" fontId="8" fillId="0" borderId="6" xfId="0" applyFont="1" applyBorder="1" applyAlignment="1">
      <alignment vertical="top"/>
    </xf>
    <xf numFmtId="0" fontId="3" fillId="0" borderId="6" xfId="0" applyFont="1" applyBorder="1" applyAlignment="1">
      <alignment vertical="top"/>
    </xf>
    <xf numFmtId="0" fontId="0" fillId="0" borderId="0" xfId="0" applyAlignment="1">
      <alignment horizontal="center"/>
    </xf>
    <xf numFmtId="0" fontId="9" fillId="0" borderId="1" xfId="3" applyFont="1" applyBorder="1" applyAlignment="1">
      <alignment horizontal="center" vertical="top"/>
    </xf>
    <xf numFmtId="0" fontId="9" fillId="0" borderId="1" xfId="0" applyFont="1" applyBorder="1" applyAlignment="1">
      <alignment horizontal="center" vertical="top" wrapText="1"/>
    </xf>
    <xf numFmtId="0" fontId="9" fillId="0" borderId="5"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9" fontId="8" fillId="0" borderId="1" xfId="0" applyNumberFormat="1" applyFont="1" applyBorder="1" applyAlignment="1">
      <alignment horizontal="center" vertical="top"/>
    </xf>
    <xf numFmtId="0" fontId="14" fillId="0" borderId="1" xfId="3" applyFont="1" applyBorder="1" applyAlignment="1">
      <alignment horizontal="center" vertical="top"/>
    </xf>
    <xf numFmtId="0" fontId="14" fillId="0" borderId="1" xfId="0" applyFont="1" applyBorder="1" applyAlignment="1">
      <alignment horizontal="left" vertical="top"/>
    </xf>
    <xf numFmtId="0" fontId="16" fillId="0" borderId="1" xfId="3" applyFont="1" applyBorder="1" applyAlignment="1">
      <alignment horizontal="center" vertical="top" wrapText="1"/>
    </xf>
    <xf numFmtId="0" fontId="14" fillId="0" borderId="1" xfId="3" applyFont="1" applyBorder="1" applyAlignment="1">
      <alignment horizontal="left" vertical="top" wrapText="1"/>
    </xf>
    <xf numFmtId="0" fontId="14" fillId="0" borderId="6" xfId="3" applyFont="1" applyBorder="1" applyAlignment="1">
      <alignment horizontal="left" vertical="top" wrapText="1"/>
    </xf>
    <xf numFmtId="0" fontId="17" fillId="0" borderId="6" xfId="3" applyFont="1" applyBorder="1" applyAlignment="1">
      <alignment horizontal="left" vertical="top" wrapText="1"/>
    </xf>
    <xf numFmtId="0" fontId="17" fillId="0" borderId="1" xfId="3" applyFont="1" applyBorder="1" applyAlignment="1">
      <alignment horizontal="left" vertical="top" wrapText="1"/>
    </xf>
    <xf numFmtId="0" fontId="16" fillId="0" borderId="1" xfId="3" applyFont="1" applyBorder="1" applyAlignment="1">
      <alignment horizontal="center" vertical="top"/>
    </xf>
    <xf numFmtId="0" fontId="14" fillId="0" borderId="1" xfId="0" applyFont="1" applyBorder="1" applyAlignment="1">
      <alignment vertical="top"/>
    </xf>
    <xf numFmtId="0" fontId="14" fillId="0" borderId="1" xfId="3" applyFont="1" applyBorder="1" applyAlignment="1">
      <alignment vertical="top" wrapText="1"/>
    </xf>
    <xf numFmtId="0" fontId="14" fillId="0" borderId="1" xfId="3" applyFont="1" applyBorder="1" applyAlignment="1">
      <alignment horizontal="center" wrapText="1"/>
    </xf>
    <xf numFmtId="0" fontId="0" fillId="0" borderId="1" xfId="0" applyBorder="1" applyAlignment="1">
      <alignment horizontal="center"/>
    </xf>
    <xf numFmtId="0" fontId="0" fillId="0" borderId="0" xfId="0" applyAlignment="1">
      <alignment horizontal="center" vertical="top"/>
    </xf>
    <xf numFmtId="0" fontId="9" fillId="0" borderId="1" xfId="0" applyFont="1" applyFill="1" applyBorder="1" applyAlignment="1">
      <alignment horizontal="center" vertical="top" wrapText="1"/>
    </xf>
    <xf numFmtId="9" fontId="8" fillId="0" borderId="1" xfId="2" applyFont="1" applyBorder="1" applyAlignment="1">
      <alignment horizontal="center" vertical="center"/>
    </xf>
    <xf numFmtId="0" fontId="4" fillId="0" borderId="1" xfId="0" applyFont="1" applyFill="1" applyBorder="1" applyAlignment="1" applyProtection="1">
      <alignment horizontal="left" vertical="top" wrapText="1"/>
    </xf>
    <xf numFmtId="0" fontId="4" fillId="0" borderId="1" xfId="0" applyFont="1" applyBorder="1" applyAlignment="1" applyProtection="1">
      <alignment horizontal="left" vertical="top"/>
    </xf>
    <xf numFmtId="0" fontId="4" fillId="2" borderId="1"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7" fillId="0"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8"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0" fillId="0" borderId="0" xfId="0" applyAlignment="1">
      <alignment horizontal="left"/>
    </xf>
    <xf numFmtId="0" fontId="2" fillId="0" borderId="1" xfId="0" applyFont="1" applyBorder="1" applyAlignment="1">
      <alignment horizontal="left"/>
    </xf>
    <xf numFmtId="0" fontId="3" fillId="0" borderId="1" xfId="0" applyFont="1" applyBorder="1" applyAlignment="1">
      <alignment horizontal="right" vertical="top"/>
    </xf>
    <xf numFmtId="0" fontId="3" fillId="0" borderId="1" xfId="0" applyFont="1" applyBorder="1" applyAlignment="1">
      <alignment horizontal="right"/>
    </xf>
    <xf numFmtId="0" fontId="9" fillId="0" borderId="1" xfId="0" applyFont="1" applyBorder="1" applyAlignment="1">
      <alignment horizontal="right" vertical="top" wrapText="1"/>
    </xf>
    <xf numFmtId="0" fontId="0" fillId="0" borderId="0" xfId="0" applyAlignment="1">
      <alignment horizontal="right"/>
    </xf>
    <xf numFmtId="0" fontId="0" fillId="0" borderId="1" xfId="0" applyBorder="1" applyAlignment="1">
      <alignment horizontal="right"/>
    </xf>
    <xf numFmtId="4" fontId="2" fillId="0" borderId="1" xfId="0" applyNumberFormat="1" applyFont="1" applyBorder="1" applyAlignment="1">
      <alignment horizontal="right"/>
    </xf>
    <xf numFmtId="0" fontId="4" fillId="0" borderId="1" xfId="0" applyFont="1" applyBorder="1" applyAlignment="1">
      <alignment horizontal="right"/>
    </xf>
    <xf numFmtId="165" fontId="3" fillId="0" borderId="1" xfId="1" applyNumberFormat="1" applyFont="1" applyBorder="1" applyAlignment="1" applyProtection="1">
      <alignment horizontal="right"/>
      <protection locked="0"/>
    </xf>
    <xf numFmtId="4" fontId="3" fillId="0" borderId="1" xfId="1" applyNumberFormat="1" applyFont="1" applyBorder="1" applyAlignment="1" applyProtection="1">
      <alignment horizontal="right"/>
      <protection locked="0"/>
    </xf>
    <xf numFmtId="0" fontId="3" fillId="0" borderId="1" xfId="1" applyNumberFormat="1" applyFont="1" applyBorder="1" applyAlignment="1" applyProtection="1">
      <alignment horizontal="right"/>
      <protection locked="0"/>
    </xf>
    <xf numFmtId="4" fontId="3" fillId="2" borderId="1" xfId="0" applyNumberFormat="1" applyFont="1" applyFill="1" applyBorder="1" applyAlignment="1">
      <alignment horizontal="right" wrapText="1"/>
    </xf>
    <xf numFmtId="4" fontId="3" fillId="0" borderId="1" xfId="0" applyNumberFormat="1" applyFont="1" applyBorder="1" applyAlignment="1">
      <alignment horizontal="right"/>
    </xf>
    <xf numFmtId="4" fontId="3" fillId="0" borderId="1" xfId="1" applyNumberFormat="1" applyFont="1" applyBorder="1" applyAlignment="1">
      <alignment horizontal="right"/>
    </xf>
    <xf numFmtId="0" fontId="3" fillId="2" borderId="1" xfId="1" applyNumberFormat="1" applyFont="1" applyFill="1" applyBorder="1" applyAlignment="1" applyProtection="1">
      <alignment horizontal="right"/>
      <protection locked="0"/>
    </xf>
    <xf numFmtId="0" fontId="6" fillId="2" borderId="1" xfId="1" applyNumberFormat="1" applyFont="1" applyFill="1" applyBorder="1" applyAlignment="1" applyProtection="1">
      <alignment horizontal="right"/>
      <protection locked="0"/>
    </xf>
    <xf numFmtId="4" fontId="6" fillId="2" borderId="1" xfId="1" applyNumberFormat="1" applyFont="1" applyFill="1" applyBorder="1" applyAlignment="1" applyProtection="1">
      <alignment horizontal="right"/>
      <protection locked="0"/>
    </xf>
    <xf numFmtId="4" fontId="3" fillId="2" borderId="1" xfId="1" applyNumberFormat="1" applyFont="1" applyFill="1" applyBorder="1" applyAlignment="1" applyProtection="1">
      <alignment horizontal="right"/>
      <protection locked="0"/>
    </xf>
    <xf numFmtId="4" fontId="3" fillId="2" borderId="0" xfId="1" applyNumberFormat="1" applyFont="1" applyFill="1" applyBorder="1" applyAlignment="1" applyProtection="1">
      <alignment horizontal="right"/>
      <protection locked="0"/>
    </xf>
    <xf numFmtId="164" fontId="3" fillId="0" borderId="1" xfId="4" applyFont="1" applyBorder="1" applyAlignment="1">
      <alignment horizontal="right"/>
    </xf>
    <xf numFmtId="4" fontId="3" fillId="2" borderId="1" xfId="0" applyNumberFormat="1" applyFont="1" applyFill="1" applyBorder="1" applyAlignment="1">
      <alignment horizontal="right"/>
    </xf>
    <xf numFmtId="0" fontId="4" fillId="0" borderId="1" xfId="1" applyNumberFormat="1" applyFont="1" applyBorder="1" applyAlignment="1" applyProtection="1">
      <alignment horizontal="right"/>
      <protection locked="0"/>
    </xf>
    <xf numFmtId="43" fontId="3" fillId="0" borderId="1" xfId="1" applyFont="1" applyBorder="1" applyAlignment="1">
      <alignment horizontal="right"/>
    </xf>
    <xf numFmtId="0" fontId="0" fillId="0" borderId="1" xfId="1" applyNumberFormat="1" applyFont="1" applyBorder="1" applyAlignment="1" applyProtection="1">
      <alignment horizontal="right"/>
      <protection locked="0"/>
    </xf>
    <xf numFmtId="4" fontId="0" fillId="0" borderId="1" xfId="1" applyNumberFormat="1" applyFont="1" applyBorder="1" applyAlignment="1" applyProtection="1">
      <alignment horizontal="right"/>
      <protection locked="0"/>
    </xf>
    <xf numFmtId="4" fontId="8" fillId="0" borderId="1" xfId="1" applyNumberFormat="1" applyFont="1" applyBorder="1" applyAlignment="1" applyProtection="1">
      <alignment horizontal="right"/>
      <protection locked="0"/>
    </xf>
    <xf numFmtId="4" fontId="0" fillId="0" borderId="2" xfId="0" applyNumberFormat="1" applyFont="1" applyBorder="1" applyAlignment="1">
      <alignment horizontal="right"/>
    </xf>
    <xf numFmtId="43" fontId="0" fillId="2" borderId="1" xfId="1" applyFont="1" applyFill="1" applyBorder="1" applyAlignment="1">
      <alignment horizontal="right"/>
    </xf>
    <xf numFmtId="4" fontId="0" fillId="0" borderId="1" xfId="1" applyNumberFormat="1" applyFont="1" applyBorder="1" applyAlignment="1">
      <alignment horizontal="right"/>
    </xf>
    <xf numFmtId="4" fontId="0" fillId="2" borderId="1" xfId="0" applyNumberFormat="1" applyFont="1" applyFill="1" applyBorder="1" applyAlignment="1">
      <alignment horizontal="right" wrapText="1"/>
    </xf>
    <xf numFmtId="4" fontId="0" fillId="0" borderId="1" xfId="0" applyNumberFormat="1" applyFont="1" applyBorder="1" applyAlignment="1">
      <alignment horizontal="right"/>
    </xf>
    <xf numFmtId="0" fontId="4" fillId="0" borderId="1" xfId="0" applyFont="1" applyBorder="1" applyAlignment="1">
      <alignment horizontal="left" wrapText="1"/>
    </xf>
    <xf numFmtId="0" fontId="9" fillId="0" borderId="1" xfId="0" applyFont="1" applyBorder="1" applyAlignment="1">
      <alignment horizontal="center" vertical="top"/>
    </xf>
    <xf numFmtId="0" fontId="0" fillId="0" borderId="0" xfId="0" applyAlignment="1">
      <alignment horizontal="right" vertical="top"/>
    </xf>
    <xf numFmtId="0" fontId="0" fillId="0" borderId="1" xfId="0" applyBorder="1" applyAlignment="1">
      <alignment horizontal="right" vertical="top"/>
    </xf>
    <xf numFmtId="0" fontId="0" fillId="0" borderId="1" xfId="0" applyFont="1" applyBorder="1" applyAlignment="1">
      <alignment horizontal="right" vertical="top"/>
    </xf>
    <xf numFmtId="43" fontId="0" fillId="0" borderId="1" xfId="1" applyFont="1" applyBorder="1" applyAlignment="1">
      <alignment horizontal="right" vertical="top"/>
    </xf>
    <xf numFmtId="4" fontId="2" fillId="0" borderId="1" xfId="0" applyNumberFormat="1" applyFont="1" applyBorder="1" applyAlignment="1">
      <alignment horizontal="right" vertical="top"/>
    </xf>
    <xf numFmtId="0" fontId="4" fillId="0" borderId="1" xfId="0" applyFont="1" applyBorder="1" applyAlignment="1">
      <alignment horizontal="center" vertical="top" wrapText="1"/>
    </xf>
    <xf numFmtId="0" fontId="8" fillId="2" borderId="1" xfId="0" applyFont="1" applyFill="1" applyBorder="1" applyAlignment="1">
      <alignment horizontal="center" vertical="top"/>
    </xf>
    <xf numFmtId="0" fontId="14" fillId="0" borderId="6" xfId="3" applyFont="1" applyBorder="1" applyAlignment="1">
      <alignment vertical="top" wrapText="1"/>
    </xf>
    <xf numFmtId="0" fontId="16" fillId="0" borderId="12" xfId="3" applyFont="1" applyBorder="1" applyAlignment="1">
      <alignment horizontal="center" vertical="top" wrapText="1"/>
    </xf>
    <xf numFmtId="0" fontId="17" fillId="0" borderId="13" xfId="3" applyFont="1" applyBorder="1" applyAlignment="1">
      <alignment horizontal="left" vertical="top" wrapText="1"/>
    </xf>
    <xf numFmtId="0" fontId="16" fillId="0" borderId="6" xfId="3" applyFont="1" applyBorder="1" applyAlignment="1">
      <alignment horizontal="center" vertical="top" wrapText="1"/>
    </xf>
    <xf numFmtId="0" fontId="16" fillId="0" borderId="7" xfId="3" applyFont="1" applyBorder="1" applyAlignment="1">
      <alignment horizontal="center" vertical="top" wrapText="1"/>
    </xf>
    <xf numFmtId="0" fontId="16" fillId="0" borderId="6" xfId="3" applyFont="1" applyBorder="1" applyAlignment="1">
      <alignment horizontal="center" vertical="top"/>
    </xf>
    <xf numFmtId="0" fontId="3" fillId="0" borderId="7" xfId="0" applyFont="1" applyBorder="1" applyAlignment="1">
      <alignment horizontal="center" vertical="top"/>
    </xf>
    <xf numFmtId="0" fontId="0" fillId="0" borderId="0" xfId="0" applyAlignment="1"/>
    <xf numFmtId="0" fontId="4" fillId="0" borderId="1" xfId="0" applyFont="1" applyBorder="1" applyAlignment="1" applyProtection="1">
      <alignment vertical="top" wrapText="1"/>
    </xf>
    <xf numFmtId="43" fontId="3" fillId="0" borderId="1" xfId="1" applyFont="1" applyBorder="1" applyAlignment="1" applyProtection="1">
      <alignment vertical="top" wrapText="1"/>
    </xf>
    <xf numFmtId="164" fontId="3" fillId="0" borderId="1" xfId="4" applyFont="1" applyBorder="1" applyAlignment="1" applyProtection="1">
      <alignment vertical="top" wrapText="1"/>
    </xf>
    <xf numFmtId="4" fontId="3" fillId="0" borderId="1" xfId="0" applyNumberFormat="1" applyFont="1" applyBorder="1" applyAlignment="1" applyProtection="1">
      <alignment vertical="top"/>
    </xf>
    <xf numFmtId="4" fontId="11" fillId="2" borderId="1" xfId="0" applyNumberFormat="1" applyFont="1" applyFill="1" applyBorder="1" applyAlignment="1">
      <alignment vertical="top" wrapText="1"/>
    </xf>
    <xf numFmtId="4" fontId="11" fillId="0" borderId="1" xfId="0" applyNumberFormat="1" applyFont="1" applyBorder="1" applyAlignment="1">
      <alignment vertical="top" wrapText="1"/>
    </xf>
    <xf numFmtId="164" fontId="2" fillId="0" borderId="1" xfId="0" applyNumberFormat="1" applyFont="1" applyBorder="1" applyAlignment="1"/>
    <xf numFmtId="0" fontId="8" fillId="0" borderId="1"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4" fillId="0" borderId="1" xfId="0" applyFont="1" applyBorder="1" applyAlignment="1">
      <alignment horizontal="center" vertical="top"/>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1" xfId="0" applyFont="1" applyBorder="1" applyAlignment="1">
      <alignment horizontal="center" vertical="top" wrapText="1"/>
    </xf>
    <xf numFmtId="0" fontId="16" fillId="0" borderId="6" xfId="3" applyFont="1" applyBorder="1" applyAlignment="1">
      <alignment horizontal="center" vertical="top" wrapText="1"/>
    </xf>
    <xf numFmtId="0" fontId="14" fillId="0" borderId="1" xfId="3" applyFont="1" applyFill="1" applyBorder="1" applyAlignment="1">
      <alignment vertical="top" wrapText="1"/>
    </xf>
    <xf numFmtId="0" fontId="9" fillId="0" borderId="2" xfId="0" applyFont="1" applyBorder="1" applyAlignment="1"/>
    <xf numFmtId="0" fontId="14" fillId="0" borderId="1" xfId="0" applyFont="1" applyBorder="1" applyAlignment="1">
      <alignment horizontal="right" vertical="top" wrapText="1"/>
    </xf>
    <xf numFmtId="4" fontId="16" fillId="0" borderId="1" xfId="3" applyNumberFormat="1" applyFont="1" applyBorder="1" applyAlignment="1">
      <alignment horizontal="right" vertical="top"/>
    </xf>
    <xf numFmtId="164" fontId="16" fillId="0" borderId="1" xfId="4" applyFont="1" applyBorder="1" applyAlignment="1">
      <alignment horizontal="right" vertical="top"/>
    </xf>
    <xf numFmtId="4" fontId="16" fillId="2" borderId="1" xfId="0" applyNumberFormat="1" applyFont="1" applyFill="1" applyBorder="1" applyAlignment="1">
      <alignment horizontal="right" vertical="top"/>
    </xf>
    <xf numFmtId="4" fontId="16" fillId="0" borderId="0" xfId="0" applyNumberFormat="1" applyFont="1" applyAlignment="1">
      <alignment horizontal="right" vertical="top"/>
    </xf>
    <xf numFmtId="4" fontId="16" fillId="0" borderId="1" xfId="0" applyNumberFormat="1" applyFont="1" applyBorder="1" applyAlignment="1">
      <alignment horizontal="right" vertical="top"/>
    </xf>
    <xf numFmtId="0" fontId="16" fillId="0" borderId="1" xfId="3" applyFont="1" applyBorder="1" applyAlignment="1">
      <alignment horizontal="right" vertical="top"/>
    </xf>
    <xf numFmtId="4" fontId="16" fillId="2" borderId="1" xfId="3" applyNumberFormat="1" applyFont="1" applyFill="1" applyBorder="1" applyAlignment="1">
      <alignment horizontal="right" vertical="top"/>
    </xf>
    <xf numFmtId="4" fontId="14" fillId="0" borderId="1" xfId="3" applyNumberFormat="1" applyFont="1" applyBorder="1" applyAlignment="1">
      <alignment horizontal="right"/>
    </xf>
    <xf numFmtId="0" fontId="14" fillId="0" borderId="5" xfId="0" applyFont="1" applyFill="1" applyBorder="1" applyAlignment="1">
      <alignment horizontal="center" vertical="top" wrapText="1"/>
    </xf>
    <xf numFmtId="9" fontId="16" fillId="0" borderId="1" xfId="3" applyNumberFormat="1" applyFont="1" applyBorder="1" applyAlignment="1">
      <alignment horizontal="center" vertical="top"/>
    </xf>
    <xf numFmtId="9" fontId="16" fillId="0" borderId="1" xfId="3" applyNumberFormat="1" applyFont="1" applyBorder="1" applyAlignment="1">
      <alignment horizontal="center" vertical="top" wrapText="1"/>
    </xf>
    <xf numFmtId="9" fontId="16" fillId="2" borderId="1" xfId="3" applyNumberFormat="1" applyFont="1" applyFill="1" applyBorder="1" applyAlignment="1">
      <alignment horizontal="center" vertical="top" wrapText="1"/>
    </xf>
    <xf numFmtId="0" fontId="16" fillId="0" borderId="1" xfId="0" applyFont="1" applyBorder="1" applyAlignment="1">
      <alignment horizontal="center" wrapText="1"/>
    </xf>
    <xf numFmtId="0" fontId="8" fillId="0" borderId="1" xfId="0" applyFont="1" applyBorder="1" applyAlignment="1">
      <alignment horizontal="right"/>
    </xf>
    <xf numFmtId="0" fontId="9" fillId="0" borderId="3" xfId="0" applyFont="1" applyBorder="1" applyAlignment="1">
      <alignment horizontal="right"/>
    </xf>
    <xf numFmtId="4" fontId="9" fillId="0" borderId="1" xfId="0" applyNumberFormat="1" applyFont="1" applyBorder="1" applyAlignment="1">
      <alignment horizontal="right" vertical="top"/>
    </xf>
    <xf numFmtId="4" fontId="0" fillId="0" borderId="0" xfId="0" applyNumberFormat="1" applyAlignment="1">
      <alignment horizontal="right"/>
    </xf>
    <xf numFmtId="0" fontId="9" fillId="0" borderId="4" xfId="0" applyFont="1" applyBorder="1" applyAlignment="1">
      <alignment horizontal="center"/>
    </xf>
    <xf numFmtId="43" fontId="8" fillId="0" borderId="1" xfId="0" applyNumberFormat="1" applyFont="1" applyBorder="1" applyAlignment="1">
      <alignment horizontal="right" vertical="top"/>
    </xf>
    <xf numFmtId="43" fontId="8" fillId="0" borderId="1" xfId="0" applyNumberFormat="1" applyFont="1" applyBorder="1" applyAlignment="1">
      <alignment horizontal="right" vertical="top" wrapText="1"/>
    </xf>
    <xf numFmtId="0" fontId="8" fillId="0" borderId="1" xfId="0" applyFont="1" applyBorder="1" applyAlignment="1">
      <alignment horizontal="center" vertical="top"/>
    </xf>
    <xf numFmtId="0" fontId="16" fillId="0" borderId="6" xfId="3" applyFont="1" applyBorder="1" applyAlignment="1">
      <alignment horizontal="center" vertical="top" wrapText="1"/>
    </xf>
    <xf numFmtId="0" fontId="16" fillId="0" borderId="6" xfId="3" applyFont="1" applyBorder="1" applyAlignment="1">
      <alignment horizontal="center" vertical="top"/>
    </xf>
    <xf numFmtId="0" fontId="18" fillId="0" borderId="1" xfId="0" applyFont="1" applyBorder="1" applyAlignment="1">
      <alignment horizontal="left" vertical="top"/>
    </xf>
    <xf numFmtId="0" fontId="17" fillId="0" borderId="6" xfId="3" applyFont="1" applyBorder="1" applyAlignment="1">
      <alignment vertical="top" wrapText="1"/>
    </xf>
    <xf numFmtId="0" fontId="14" fillId="0" borderId="1" xfId="0" applyFont="1" applyBorder="1" applyAlignment="1">
      <alignment horizontal="left"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5" xfId="0" applyFont="1" applyBorder="1" applyAlignment="1">
      <alignment horizontal="center" vertical="top"/>
    </xf>
    <xf numFmtId="0" fontId="3" fillId="0" borderId="6" xfId="0" applyFont="1" applyBorder="1" applyAlignment="1" applyProtection="1">
      <alignment horizontal="center" vertical="top"/>
    </xf>
    <xf numFmtId="0" fontId="3" fillId="0" borderId="5" xfId="0" applyFont="1" applyBorder="1" applyAlignment="1" applyProtection="1">
      <alignment horizontal="center" vertical="top"/>
    </xf>
    <xf numFmtId="0" fontId="3" fillId="0" borderId="7" xfId="0" applyFont="1" applyBorder="1" applyAlignment="1" applyProtection="1">
      <alignment horizontal="center" vertical="top"/>
    </xf>
    <xf numFmtId="0" fontId="4" fillId="0" borderId="2" xfId="0" applyFont="1" applyBorder="1" applyAlignment="1" applyProtection="1">
      <alignment horizontal="center" vertical="top"/>
    </xf>
    <xf numFmtId="0" fontId="4" fillId="0" borderId="3" xfId="0" applyFont="1" applyBorder="1" applyAlignment="1" applyProtection="1">
      <alignment horizontal="center" vertical="top"/>
    </xf>
    <xf numFmtId="0" fontId="4" fillId="0" borderId="4" xfId="0" applyFont="1" applyBorder="1" applyAlignment="1" applyProtection="1">
      <alignment horizontal="center" vertical="top"/>
    </xf>
    <xf numFmtId="0" fontId="4" fillId="0" borderId="1" xfId="0" applyFont="1" applyBorder="1" applyAlignment="1" applyProtection="1">
      <alignment horizontal="center" vertical="top"/>
    </xf>
    <xf numFmtId="0" fontId="8" fillId="0" borderId="1" xfId="0" applyFont="1" applyBorder="1" applyAlignment="1">
      <alignment horizontal="center" vertical="top"/>
    </xf>
    <xf numFmtId="0" fontId="3" fillId="0" borderId="1" xfId="0" applyFont="1" applyBorder="1" applyAlignment="1" applyProtection="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5" xfId="0" applyFont="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3" fillId="0" borderId="1" xfId="0" applyFont="1" applyBorder="1" applyAlignment="1">
      <alignment horizontal="center" vertical="top"/>
    </xf>
    <xf numFmtId="0" fontId="4" fillId="0" borderId="1" xfId="0" applyFont="1" applyBorder="1" applyAlignment="1">
      <alignment horizontal="center"/>
    </xf>
    <xf numFmtId="0" fontId="4" fillId="0" borderId="1" xfId="0" applyFont="1" applyBorder="1" applyAlignment="1">
      <alignment horizontal="center" vertical="top"/>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center" vertical="top" wrapText="1"/>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1" xfId="0" applyFont="1" applyBorder="1" applyAlignment="1">
      <alignment horizontal="center"/>
    </xf>
    <xf numFmtId="0" fontId="8" fillId="2" borderId="6"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0" borderId="1" xfId="0" applyFont="1" applyBorder="1" applyAlignment="1">
      <alignment horizontal="center" vertical="top" wrapText="1"/>
    </xf>
    <xf numFmtId="0" fontId="9" fillId="0" borderId="1" xfId="0" applyFont="1" applyBorder="1" applyAlignment="1">
      <alignment horizontal="center" wrapText="1"/>
    </xf>
    <xf numFmtId="0" fontId="14" fillId="0" borderId="0" xfId="3" applyFont="1" applyAlignment="1">
      <alignment horizontal="center"/>
    </xf>
    <xf numFmtId="0" fontId="15" fillId="0" borderId="11" xfId="0" applyFont="1" applyBorder="1" applyAlignment="1">
      <alignment horizontal="center"/>
    </xf>
    <xf numFmtId="0" fontId="14" fillId="0" borderId="1" xfId="3" applyFont="1" applyBorder="1" applyAlignment="1">
      <alignment horizontal="center"/>
    </xf>
    <xf numFmtId="0" fontId="15" fillId="0" borderId="1" xfId="0" applyFont="1" applyBorder="1" applyAlignment="1">
      <alignment horizontal="center"/>
    </xf>
  </cellXfs>
  <cellStyles count="6">
    <cellStyle name="Comma" xfId="1" builtinId="3"/>
    <cellStyle name="Comma 2 2" xfId="4"/>
    <cellStyle name="Normal" xfId="0" builtinId="0"/>
    <cellStyle name="Normal 3 2" xfId="5"/>
    <cellStyle name="Normal 4" xfId="3"/>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1"/>
  <sheetViews>
    <sheetView topLeftCell="B315" zoomScaleNormal="100" workbookViewId="0">
      <selection activeCell="B315" sqref="B315"/>
    </sheetView>
  </sheetViews>
  <sheetFormatPr defaultRowHeight="15" x14ac:dyDescent="0.25"/>
  <cols>
    <col min="1" max="1" width="8.85546875" style="131"/>
    <col min="2" max="2" width="33.85546875" customWidth="1"/>
    <col min="3" max="3" width="21.85546875" customWidth="1"/>
    <col min="4" max="4" width="17.85546875" customWidth="1"/>
  </cols>
  <sheetData>
    <row r="1" spans="1:4" ht="15.75" x14ac:dyDescent="0.25">
      <c r="A1" s="246" t="s">
        <v>0</v>
      </c>
      <c r="B1" s="247"/>
      <c r="C1" s="247"/>
      <c r="D1" s="248"/>
    </row>
    <row r="2" spans="1:4" ht="15.75" x14ac:dyDescent="0.25">
      <c r="A2" s="246" t="s">
        <v>1</v>
      </c>
      <c r="B2" s="247"/>
      <c r="C2" s="247"/>
      <c r="D2" s="248"/>
    </row>
    <row r="3" spans="1:4" ht="67.150000000000006" customHeight="1" x14ac:dyDescent="0.25">
      <c r="A3" s="1" t="s">
        <v>2</v>
      </c>
      <c r="B3" s="2" t="s">
        <v>3</v>
      </c>
      <c r="C3" s="3" t="s">
        <v>4</v>
      </c>
      <c r="D3" s="4" t="s">
        <v>6</v>
      </c>
    </row>
    <row r="4" spans="1:4" ht="31.5" x14ac:dyDescent="0.25">
      <c r="A4" s="243">
        <v>1</v>
      </c>
      <c r="B4" s="5" t="s">
        <v>7</v>
      </c>
      <c r="C4" s="7"/>
      <c r="D4" s="8"/>
    </row>
    <row r="5" spans="1:4" ht="31.5" x14ac:dyDescent="0.25">
      <c r="A5" s="245"/>
      <c r="B5" s="6" t="s">
        <v>8</v>
      </c>
      <c r="C5" s="7">
        <v>8498934.6699999999</v>
      </c>
      <c r="D5" s="8" t="s">
        <v>9</v>
      </c>
    </row>
    <row r="6" spans="1:4" ht="31.5" x14ac:dyDescent="0.25">
      <c r="A6" s="243">
        <v>2</v>
      </c>
      <c r="B6" s="5" t="s">
        <v>10</v>
      </c>
      <c r="C6" s="7"/>
      <c r="D6" s="8"/>
    </row>
    <row r="7" spans="1:4" ht="15.75" x14ac:dyDescent="0.25">
      <c r="A7" s="244"/>
      <c r="B7" s="9" t="s">
        <v>11</v>
      </c>
      <c r="C7" s="10">
        <v>2480625</v>
      </c>
      <c r="D7" s="8" t="s">
        <v>9</v>
      </c>
    </row>
    <row r="8" spans="1:4" ht="31.5" x14ac:dyDescent="0.25">
      <c r="A8" s="244"/>
      <c r="B8" s="9" t="s">
        <v>12</v>
      </c>
      <c r="C8" s="10">
        <v>2182950</v>
      </c>
      <c r="D8" s="8" t="s">
        <v>9</v>
      </c>
    </row>
    <row r="9" spans="1:4" ht="31.5" x14ac:dyDescent="0.25">
      <c r="A9" s="244"/>
      <c r="B9" s="9" t="s">
        <v>13</v>
      </c>
      <c r="C9" s="10">
        <v>2480625</v>
      </c>
      <c r="D9" s="8" t="s">
        <v>9</v>
      </c>
    </row>
    <row r="10" spans="1:4" ht="15.75" x14ac:dyDescent="0.25">
      <c r="A10" s="245"/>
      <c r="B10" s="9" t="s">
        <v>14</v>
      </c>
      <c r="C10" s="10">
        <v>2714736.15</v>
      </c>
      <c r="D10" s="8" t="s">
        <v>9</v>
      </c>
    </row>
    <row r="11" spans="1:4" ht="15.75" x14ac:dyDescent="0.25">
      <c r="A11" s="243">
        <v>3</v>
      </c>
      <c r="B11" s="5" t="s">
        <v>15</v>
      </c>
      <c r="C11" s="7"/>
      <c r="D11" s="8"/>
    </row>
    <row r="12" spans="1:4" ht="31.5" x14ac:dyDescent="0.25">
      <c r="A12" s="245"/>
      <c r="B12" s="9" t="s">
        <v>16</v>
      </c>
      <c r="C12" s="7">
        <v>9153506.25</v>
      </c>
      <c r="D12" s="8" t="s">
        <v>9</v>
      </c>
    </row>
    <row r="13" spans="1:4" ht="31.5" x14ac:dyDescent="0.25">
      <c r="A13" s="243">
        <v>4</v>
      </c>
      <c r="B13" s="5" t="s">
        <v>17</v>
      </c>
      <c r="C13" s="7"/>
      <c r="D13" s="8"/>
    </row>
    <row r="14" spans="1:4" ht="15.75" x14ac:dyDescent="0.25">
      <c r="A14" s="245"/>
      <c r="B14" s="9" t="s">
        <v>18</v>
      </c>
      <c r="C14" s="10">
        <v>14700000</v>
      </c>
      <c r="D14" s="8" t="s">
        <v>9</v>
      </c>
    </row>
    <row r="15" spans="1:4" ht="47.25" x14ac:dyDescent="0.25">
      <c r="A15" s="243">
        <v>5</v>
      </c>
      <c r="B15" s="5" t="s">
        <v>19</v>
      </c>
      <c r="C15" s="7"/>
      <c r="D15" s="8"/>
    </row>
    <row r="16" spans="1:4" ht="31.5" x14ac:dyDescent="0.25">
      <c r="A16" s="244"/>
      <c r="B16" s="11" t="s">
        <v>20</v>
      </c>
      <c r="C16" s="7">
        <v>7342019.4699999997</v>
      </c>
      <c r="D16" s="8" t="s">
        <v>9</v>
      </c>
    </row>
    <row r="17" spans="1:4" ht="15.75" x14ac:dyDescent="0.25">
      <c r="A17" s="244"/>
      <c r="B17" s="9" t="s">
        <v>21</v>
      </c>
      <c r="C17" s="10">
        <v>1005792</v>
      </c>
      <c r="D17" s="8" t="s">
        <v>9</v>
      </c>
    </row>
    <row r="18" spans="1:4" ht="15.75" x14ac:dyDescent="0.25">
      <c r="A18" s="245"/>
      <c r="B18" s="9" t="s">
        <v>22</v>
      </c>
      <c r="C18" s="10">
        <v>4634636.34</v>
      </c>
      <c r="D18" s="8" t="s">
        <v>9</v>
      </c>
    </row>
    <row r="19" spans="1:4" ht="15.75" x14ac:dyDescent="0.25">
      <c r="A19" s="243">
        <v>6</v>
      </c>
      <c r="B19" s="5" t="s">
        <v>23</v>
      </c>
      <c r="C19" s="7"/>
      <c r="D19" s="8"/>
    </row>
    <row r="20" spans="1:4" ht="15.75" x14ac:dyDescent="0.25">
      <c r="A20" s="244"/>
      <c r="B20" s="9" t="s">
        <v>24</v>
      </c>
      <c r="C20" s="10">
        <v>2436427.5</v>
      </c>
      <c r="D20" s="8" t="s">
        <v>9</v>
      </c>
    </row>
    <row r="21" spans="1:4" ht="31.5" x14ac:dyDescent="0.25">
      <c r="A21" s="244"/>
      <c r="B21" s="9" t="s">
        <v>25</v>
      </c>
      <c r="C21" s="10">
        <v>2928300</v>
      </c>
      <c r="D21" s="8" t="s">
        <v>9</v>
      </c>
    </row>
    <row r="22" spans="1:4" ht="15.75" x14ac:dyDescent="0.25">
      <c r="A22" s="245"/>
      <c r="B22" s="9" t="s">
        <v>26</v>
      </c>
      <c r="C22" s="10">
        <v>6751950</v>
      </c>
      <c r="D22" s="8" t="s">
        <v>9</v>
      </c>
    </row>
    <row r="23" spans="1:4" ht="63" x14ac:dyDescent="0.25">
      <c r="A23" s="243">
        <v>7</v>
      </c>
      <c r="B23" s="5" t="s">
        <v>27</v>
      </c>
      <c r="C23" s="7"/>
      <c r="D23" s="8"/>
    </row>
    <row r="24" spans="1:4" ht="15.75" x14ac:dyDescent="0.25">
      <c r="A24" s="244"/>
      <c r="B24" s="9" t="s">
        <v>28</v>
      </c>
      <c r="C24" s="12">
        <v>4760418.75</v>
      </c>
      <c r="D24" s="8" t="s">
        <v>9</v>
      </c>
    </row>
    <row r="25" spans="1:4" ht="15.75" x14ac:dyDescent="0.25">
      <c r="A25" s="244"/>
      <c r="B25" s="9" t="s">
        <v>29</v>
      </c>
      <c r="C25" s="12">
        <v>3596962</v>
      </c>
      <c r="D25" s="8" t="s">
        <v>9</v>
      </c>
    </row>
    <row r="26" spans="1:4" ht="15.75" x14ac:dyDescent="0.25">
      <c r="A26" s="245"/>
      <c r="B26" s="9" t="s">
        <v>30</v>
      </c>
      <c r="C26" s="10">
        <v>1200000</v>
      </c>
      <c r="D26" s="8" t="s">
        <v>9</v>
      </c>
    </row>
    <row r="27" spans="1:4" ht="47.25" x14ac:dyDescent="0.25">
      <c r="A27" s="243">
        <v>8</v>
      </c>
      <c r="B27" s="5" t="s">
        <v>31</v>
      </c>
      <c r="C27" s="13"/>
      <c r="D27" s="8"/>
    </row>
    <row r="28" spans="1:4" ht="31.5" x14ac:dyDescent="0.25">
      <c r="A28" s="244"/>
      <c r="B28" s="6" t="s">
        <v>32</v>
      </c>
      <c r="C28" s="14">
        <v>535365</v>
      </c>
      <c r="D28" s="8" t="s">
        <v>9</v>
      </c>
    </row>
    <row r="29" spans="1:4" ht="31.5" x14ac:dyDescent="0.25">
      <c r="A29" s="244"/>
      <c r="B29" s="6" t="s">
        <v>33</v>
      </c>
      <c r="C29" s="14">
        <v>2459361.2799999998</v>
      </c>
      <c r="D29" s="8" t="s">
        <v>9</v>
      </c>
    </row>
    <row r="30" spans="1:4" ht="31.5" x14ac:dyDescent="0.25">
      <c r="A30" s="244"/>
      <c r="B30" s="15" t="s">
        <v>34</v>
      </c>
      <c r="C30" s="16" t="s">
        <v>35</v>
      </c>
      <c r="D30" s="8" t="s">
        <v>9</v>
      </c>
    </row>
    <row r="31" spans="1:4" ht="15.75" x14ac:dyDescent="0.25">
      <c r="A31" s="245"/>
      <c r="B31" s="6" t="s">
        <v>36</v>
      </c>
      <c r="C31" s="14">
        <v>2712039.25</v>
      </c>
      <c r="D31" s="8" t="s">
        <v>9</v>
      </c>
    </row>
    <row r="32" spans="1:4" ht="47.25" x14ac:dyDescent="0.25">
      <c r="A32" s="243">
        <v>9</v>
      </c>
      <c r="B32" s="5" t="s">
        <v>37</v>
      </c>
      <c r="C32" s="7"/>
      <c r="D32" s="8"/>
    </row>
    <row r="33" spans="1:4" ht="31.5" x14ac:dyDescent="0.25">
      <c r="A33" s="244"/>
      <c r="B33" s="9" t="s">
        <v>38</v>
      </c>
      <c r="C33" s="17">
        <v>7891647.75</v>
      </c>
      <c r="D33" s="8" t="s">
        <v>9</v>
      </c>
    </row>
    <row r="34" spans="1:4" ht="15.75" x14ac:dyDescent="0.25">
      <c r="A34" s="245"/>
      <c r="B34" s="9" t="s">
        <v>39</v>
      </c>
      <c r="C34" s="17">
        <v>3312029.1</v>
      </c>
      <c r="D34" s="8" t="s">
        <v>9</v>
      </c>
    </row>
    <row r="35" spans="1:4" ht="31.5" x14ac:dyDescent="0.25">
      <c r="A35" s="243">
        <v>10</v>
      </c>
      <c r="B35" s="5" t="s">
        <v>40</v>
      </c>
      <c r="C35" s="7"/>
      <c r="D35" s="8"/>
    </row>
    <row r="36" spans="1:4" ht="31.5" x14ac:dyDescent="0.25">
      <c r="A36" s="244"/>
      <c r="B36" s="9" t="s">
        <v>41</v>
      </c>
      <c r="C36" s="18">
        <v>16450574.23</v>
      </c>
      <c r="D36" s="8" t="s">
        <v>9</v>
      </c>
    </row>
    <row r="37" spans="1:4" ht="15.75" x14ac:dyDescent="0.25">
      <c r="A37" s="244"/>
      <c r="B37" s="9" t="s">
        <v>42</v>
      </c>
      <c r="C37" s="10">
        <v>5795209</v>
      </c>
      <c r="D37" s="8" t="s">
        <v>9</v>
      </c>
    </row>
    <row r="38" spans="1:4" ht="47.25" x14ac:dyDescent="0.25">
      <c r="A38" s="245"/>
      <c r="B38" s="9" t="s">
        <v>43</v>
      </c>
      <c r="C38" s="14">
        <v>8441942.25</v>
      </c>
      <c r="D38" s="8" t="s">
        <v>9</v>
      </c>
    </row>
    <row r="39" spans="1:4" ht="31.5" x14ac:dyDescent="0.25">
      <c r="A39" s="243">
        <v>11</v>
      </c>
      <c r="B39" s="5" t="s">
        <v>44</v>
      </c>
      <c r="C39" s="7"/>
      <c r="D39" s="8"/>
    </row>
    <row r="40" spans="1:4" ht="15.75" x14ac:dyDescent="0.25">
      <c r="A40" s="244"/>
      <c r="B40" s="9" t="s">
        <v>45</v>
      </c>
      <c r="C40" s="10">
        <v>10600523</v>
      </c>
      <c r="D40" s="8" t="s">
        <v>9</v>
      </c>
    </row>
    <row r="41" spans="1:4" ht="31.5" x14ac:dyDescent="0.25">
      <c r="A41" s="245"/>
      <c r="B41" s="6" t="s">
        <v>46</v>
      </c>
      <c r="C41" s="19">
        <v>9000000</v>
      </c>
      <c r="D41" s="8" t="s">
        <v>9</v>
      </c>
    </row>
    <row r="42" spans="1:4" ht="15.75" x14ac:dyDescent="0.25">
      <c r="A42" s="243">
        <v>12</v>
      </c>
      <c r="B42" s="5" t="s">
        <v>47</v>
      </c>
      <c r="C42" s="7"/>
      <c r="D42" s="8"/>
    </row>
    <row r="43" spans="1:4" ht="15.75" x14ac:dyDescent="0.25">
      <c r="A43" s="244"/>
      <c r="B43" s="9" t="s">
        <v>48</v>
      </c>
      <c r="C43" s="10">
        <v>5945535</v>
      </c>
      <c r="D43" s="8" t="s">
        <v>9</v>
      </c>
    </row>
    <row r="44" spans="1:4" ht="31.5" x14ac:dyDescent="0.25">
      <c r="A44" s="244"/>
      <c r="B44" s="6" t="s">
        <v>49</v>
      </c>
      <c r="C44" s="13">
        <v>9437709.9700000007</v>
      </c>
      <c r="D44" s="8" t="s">
        <v>9</v>
      </c>
    </row>
    <row r="45" spans="1:4" ht="15.75" x14ac:dyDescent="0.25">
      <c r="A45" s="244"/>
      <c r="B45" s="9" t="s">
        <v>50</v>
      </c>
      <c r="C45" s="17">
        <v>2477661.6</v>
      </c>
      <c r="D45" s="8" t="s">
        <v>9</v>
      </c>
    </row>
    <row r="46" spans="1:4" ht="31.5" x14ac:dyDescent="0.25">
      <c r="A46" s="244"/>
      <c r="B46" s="9" t="s">
        <v>51</v>
      </c>
      <c r="C46" s="17">
        <v>2380035</v>
      </c>
      <c r="D46" s="8" t="s">
        <v>9</v>
      </c>
    </row>
    <row r="47" spans="1:4" ht="15.75" x14ac:dyDescent="0.25">
      <c r="A47" s="245"/>
      <c r="B47" s="9" t="s">
        <v>52</v>
      </c>
      <c r="C47" s="10">
        <v>2256250</v>
      </c>
      <c r="D47" s="8" t="s">
        <v>9</v>
      </c>
    </row>
    <row r="48" spans="1:4" ht="31.5" x14ac:dyDescent="0.25">
      <c r="A48" s="243">
        <v>13</v>
      </c>
      <c r="B48" s="5" t="s">
        <v>53</v>
      </c>
      <c r="C48" s="7"/>
      <c r="D48" s="8"/>
    </row>
    <row r="49" spans="1:4" ht="31.5" x14ac:dyDescent="0.25">
      <c r="A49" s="244"/>
      <c r="B49" s="9" t="s">
        <v>54</v>
      </c>
      <c r="C49" s="17">
        <v>10344206.300000001</v>
      </c>
      <c r="D49" s="8" t="s">
        <v>9</v>
      </c>
    </row>
    <row r="50" spans="1:4" ht="31.5" x14ac:dyDescent="0.25">
      <c r="A50" s="245"/>
      <c r="B50" s="9" t="s">
        <v>55</v>
      </c>
      <c r="C50" s="17">
        <v>10000000</v>
      </c>
      <c r="D50" s="8" t="s">
        <v>9</v>
      </c>
    </row>
    <row r="51" spans="1:4" ht="31.5" x14ac:dyDescent="0.25">
      <c r="A51" s="243">
        <v>14</v>
      </c>
      <c r="B51" s="5" t="s">
        <v>56</v>
      </c>
      <c r="C51" s="7"/>
      <c r="D51" s="8"/>
    </row>
    <row r="52" spans="1:4" ht="15.75" x14ac:dyDescent="0.25">
      <c r="A52" s="244"/>
      <c r="B52" s="9" t="s">
        <v>57</v>
      </c>
      <c r="C52" s="10">
        <v>2420932.5</v>
      </c>
      <c r="D52" s="8" t="s">
        <v>9</v>
      </c>
    </row>
    <row r="53" spans="1:4" ht="31.5" x14ac:dyDescent="0.25">
      <c r="A53" s="245"/>
      <c r="B53" s="9" t="s">
        <v>58</v>
      </c>
      <c r="C53" s="10">
        <v>2391115</v>
      </c>
      <c r="D53" s="8" t="s">
        <v>9</v>
      </c>
    </row>
    <row r="54" spans="1:4" ht="47.25" x14ac:dyDescent="0.25">
      <c r="A54" s="243">
        <v>15</v>
      </c>
      <c r="B54" s="5" t="s">
        <v>59</v>
      </c>
      <c r="C54" s="7"/>
      <c r="D54" s="8"/>
    </row>
    <row r="55" spans="1:4" ht="31.5" x14ac:dyDescent="0.25">
      <c r="A55" s="244"/>
      <c r="B55" s="6" t="s">
        <v>60</v>
      </c>
      <c r="C55" s="17">
        <v>9994438.1300000008</v>
      </c>
      <c r="D55" s="8" t="s">
        <v>9</v>
      </c>
    </row>
    <row r="56" spans="1:4" ht="15.75" x14ac:dyDescent="0.25">
      <c r="A56" s="245"/>
      <c r="B56" s="9" t="s">
        <v>61</v>
      </c>
      <c r="C56" s="10">
        <v>1115438.1100000001</v>
      </c>
      <c r="D56" s="8" t="s">
        <v>9</v>
      </c>
    </row>
    <row r="57" spans="1:4" ht="94.5" x14ac:dyDescent="0.25">
      <c r="A57" s="243">
        <v>16</v>
      </c>
      <c r="B57" s="5" t="s">
        <v>62</v>
      </c>
      <c r="C57" s="7"/>
      <c r="D57" s="8"/>
    </row>
    <row r="58" spans="1:4" ht="15.75" x14ac:dyDescent="0.25">
      <c r="A58" s="244"/>
      <c r="B58" s="9" t="s">
        <v>63</v>
      </c>
      <c r="C58" s="10" t="s">
        <v>64</v>
      </c>
      <c r="D58" s="8" t="s">
        <v>9</v>
      </c>
    </row>
    <row r="59" spans="1:4" ht="15.75" x14ac:dyDescent="0.25">
      <c r="A59" s="245"/>
      <c r="B59" s="9" t="s">
        <v>65</v>
      </c>
      <c r="C59" s="10">
        <v>3537272.46</v>
      </c>
      <c r="D59" s="8" t="s">
        <v>9</v>
      </c>
    </row>
    <row r="60" spans="1:4" ht="15.75" x14ac:dyDescent="0.25">
      <c r="A60" s="20">
        <v>17</v>
      </c>
      <c r="B60" s="5" t="s">
        <v>66</v>
      </c>
      <c r="C60" s="17">
        <v>3000000</v>
      </c>
      <c r="D60" s="8" t="s">
        <v>9</v>
      </c>
    </row>
    <row r="61" spans="1:4" ht="47.25" x14ac:dyDescent="0.25">
      <c r="A61" s="243">
        <v>18</v>
      </c>
      <c r="B61" s="5" t="s">
        <v>67</v>
      </c>
      <c r="C61" s="7"/>
      <c r="D61" s="8"/>
    </row>
    <row r="62" spans="1:4" ht="31.5" x14ac:dyDescent="0.25">
      <c r="A62" s="244"/>
      <c r="B62" s="9" t="s">
        <v>68</v>
      </c>
      <c r="C62" s="14">
        <v>9095955.75</v>
      </c>
      <c r="D62" s="8" t="s">
        <v>9</v>
      </c>
    </row>
    <row r="63" spans="1:4" ht="15.75" x14ac:dyDescent="0.25">
      <c r="A63" s="244"/>
      <c r="B63" s="9" t="s">
        <v>69</v>
      </c>
      <c r="C63" s="10">
        <v>2928300</v>
      </c>
      <c r="D63" s="8" t="s">
        <v>9</v>
      </c>
    </row>
    <row r="64" spans="1:4" ht="15.75" x14ac:dyDescent="0.25">
      <c r="A64" s="245"/>
      <c r="B64" s="9" t="s">
        <v>70</v>
      </c>
      <c r="C64" s="14">
        <v>6513489.46</v>
      </c>
      <c r="D64" s="8" t="s">
        <v>9</v>
      </c>
    </row>
    <row r="65" spans="1:4" ht="63" x14ac:dyDescent="0.25">
      <c r="A65" s="243">
        <v>19</v>
      </c>
      <c r="B65" s="5" t="s">
        <v>71</v>
      </c>
      <c r="C65" s="17">
        <v>10000000</v>
      </c>
      <c r="D65" s="8" t="s">
        <v>9</v>
      </c>
    </row>
    <row r="66" spans="1:4" ht="47.25" x14ac:dyDescent="0.25">
      <c r="A66" s="245"/>
      <c r="B66" s="11" t="s">
        <v>72</v>
      </c>
      <c r="C66" s="21" t="s">
        <v>73</v>
      </c>
      <c r="D66" s="8" t="s">
        <v>9</v>
      </c>
    </row>
    <row r="67" spans="1:4" ht="15.75" x14ac:dyDescent="0.25">
      <c r="A67" s="20">
        <v>20</v>
      </c>
      <c r="B67" s="5" t="s">
        <v>74</v>
      </c>
      <c r="C67" s="17">
        <v>3000000</v>
      </c>
      <c r="D67" s="8" t="s">
        <v>9</v>
      </c>
    </row>
    <row r="68" spans="1:4" ht="15.75" x14ac:dyDescent="0.25">
      <c r="A68" s="20">
        <v>21</v>
      </c>
      <c r="B68" s="5" t="s">
        <v>75</v>
      </c>
      <c r="C68" s="17">
        <v>3000000</v>
      </c>
      <c r="D68" s="8" t="s">
        <v>9</v>
      </c>
    </row>
    <row r="69" spans="1:4" ht="47.25" x14ac:dyDescent="0.25">
      <c r="A69" s="22">
        <v>22</v>
      </c>
      <c r="B69" s="5" t="s">
        <v>76</v>
      </c>
      <c r="C69" s="17">
        <v>10000000</v>
      </c>
      <c r="D69" s="8" t="s">
        <v>9</v>
      </c>
    </row>
    <row r="70" spans="1:4" ht="31.5" x14ac:dyDescent="0.25">
      <c r="A70" s="243">
        <v>23</v>
      </c>
      <c r="B70" s="5" t="s">
        <v>77</v>
      </c>
      <c r="C70" s="7"/>
      <c r="D70" s="8"/>
    </row>
    <row r="71" spans="1:4" ht="31.5" x14ac:dyDescent="0.25">
      <c r="A71" s="244"/>
      <c r="B71" s="9" t="s">
        <v>80</v>
      </c>
      <c r="C71" s="10">
        <v>2067710.7</v>
      </c>
      <c r="D71" s="8" t="s">
        <v>9</v>
      </c>
    </row>
    <row r="72" spans="1:4" ht="15.75" x14ac:dyDescent="0.25">
      <c r="A72" s="244"/>
      <c r="B72" s="9" t="s">
        <v>81</v>
      </c>
      <c r="C72" s="10">
        <v>8625133.0999999996</v>
      </c>
      <c r="D72" s="8" t="s">
        <v>9</v>
      </c>
    </row>
    <row r="73" spans="1:4" ht="31.5" x14ac:dyDescent="0.25">
      <c r="A73" s="244"/>
      <c r="B73" s="9" t="s">
        <v>82</v>
      </c>
      <c r="C73" s="10">
        <v>8826807.1300000008</v>
      </c>
      <c r="D73" s="8" t="s">
        <v>9</v>
      </c>
    </row>
    <row r="74" spans="1:4" ht="31.5" x14ac:dyDescent="0.25">
      <c r="A74" s="244"/>
      <c r="B74" s="9" t="s">
        <v>83</v>
      </c>
      <c r="C74" s="10">
        <v>7702340.6299999999</v>
      </c>
      <c r="D74" s="8" t="s">
        <v>9</v>
      </c>
    </row>
    <row r="75" spans="1:4" ht="15.75" x14ac:dyDescent="0.25">
      <c r="A75" s="244"/>
      <c r="B75" s="9" t="s">
        <v>84</v>
      </c>
      <c r="C75" s="10">
        <v>4750000</v>
      </c>
      <c r="D75" s="8" t="s">
        <v>9</v>
      </c>
    </row>
    <row r="76" spans="1:4" ht="31.5" x14ac:dyDescent="0.25">
      <c r="A76" s="244"/>
      <c r="B76" s="9" t="s">
        <v>85</v>
      </c>
      <c r="C76" s="10">
        <v>22504250</v>
      </c>
      <c r="D76" s="8" t="s">
        <v>9</v>
      </c>
    </row>
    <row r="77" spans="1:4" ht="31.5" x14ac:dyDescent="0.25">
      <c r="A77" s="244"/>
      <c r="B77" s="9" t="s">
        <v>86</v>
      </c>
      <c r="C77" s="10">
        <v>6266295</v>
      </c>
      <c r="D77" s="8" t="s">
        <v>9</v>
      </c>
    </row>
    <row r="78" spans="1:4" ht="31.5" x14ac:dyDescent="0.25">
      <c r="A78" s="244"/>
      <c r="B78" s="9" t="s">
        <v>87</v>
      </c>
      <c r="C78" s="10">
        <v>27132603.93</v>
      </c>
      <c r="D78" s="8" t="s">
        <v>9</v>
      </c>
    </row>
    <row r="79" spans="1:4" ht="31.5" x14ac:dyDescent="0.25">
      <c r="A79" s="244"/>
      <c r="B79" s="9" t="s">
        <v>88</v>
      </c>
      <c r="C79" s="10">
        <v>52750896.579999998</v>
      </c>
      <c r="D79" s="8" t="s">
        <v>9</v>
      </c>
    </row>
    <row r="80" spans="1:4" ht="31.5" x14ac:dyDescent="0.25">
      <c r="A80" s="244"/>
      <c r="B80" s="9" t="s">
        <v>89</v>
      </c>
      <c r="C80" s="10">
        <v>7699575.2599999998</v>
      </c>
      <c r="D80" s="8" t="s">
        <v>79</v>
      </c>
    </row>
    <row r="81" spans="1:4" ht="15.75" x14ac:dyDescent="0.25">
      <c r="A81" s="244"/>
      <c r="B81" s="9" t="s">
        <v>90</v>
      </c>
      <c r="C81" s="10">
        <v>1615586.74</v>
      </c>
      <c r="D81" s="8" t="s">
        <v>9</v>
      </c>
    </row>
    <row r="82" spans="1:4" ht="31.5" x14ac:dyDescent="0.25">
      <c r="A82" s="244"/>
      <c r="B82" s="6" t="s">
        <v>91</v>
      </c>
      <c r="C82" s="14">
        <v>17144781.100000001</v>
      </c>
      <c r="D82" s="8" t="s">
        <v>9</v>
      </c>
    </row>
    <row r="83" spans="1:4" ht="15.75" x14ac:dyDescent="0.25">
      <c r="A83" s="244"/>
      <c r="B83" s="6" t="s">
        <v>92</v>
      </c>
      <c r="C83" s="14">
        <v>17500000</v>
      </c>
      <c r="D83" s="8" t="s">
        <v>9</v>
      </c>
    </row>
    <row r="84" spans="1:4" ht="15.75" x14ac:dyDescent="0.25">
      <c r="A84" s="244"/>
      <c r="B84" s="6" t="s">
        <v>93</v>
      </c>
      <c r="C84" s="14">
        <v>19406037.98</v>
      </c>
      <c r="D84" s="8" t="s">
        <v>9</v>
      </c>
    </row>
    <row r="85" spans="1:4" ht="31.5" x14ac:dyDescent="0.25">
      <c r="A85" s="245"/>
      <c r="B85" s="6" t="s">
        <v>94</v>
      </c>
      <c r="C85" s="14">
        <v>18767498.16</v>
      </c>
      <c r="D85" s="8" t="s">
        <v>9</v>
      </c>
    </row>
    <row r="86" spans="1:4" ht="31.5" x14ac:dyDescent="0.25">
      <c r="A86" s="243">
        <v>24</v>
      </c>
      <c r="B86" s="5" t="s">
        <v>95</v>
      </c>
      <c r="C86" s="7"/>
      <c r="D86" s="8"/>
    </row>
    <row r="87" spans="1:4" ht="63" x14ac:dyDescent="0.25">
      <c r="A87" s="244"/>
      <c r="B87" s="11" t="s">
        <v>96</v>
      </c>
      <c r="C87" s="24">
        <v>7981400</v>
      </c>
      <c r="D87" s="8" t="s">
        <v>9</v>
      </c>
    </row>
    <row r="88" spans="1:4" ht="31.5" x14ac:dyDescent="0.25">
      <c r="A88" s="244"/>
      <c r="B88" s="11" t="s">
        <v>97</v>
      </c>
      <c r="C88" s="23">
        <v>143482575</v>
      </c>
      <c r="D88" s="8" t="s">
        <v>9</v>
      </c>
    </row>
    <row r="89" spans="1:4" ht="47.25" x14ac:dyDescent="0.25">
      <c r="A89" s="244"/>
      <c r="B89" s="11" t="s">
        <v>98</v>
      </c>
      <c r="C89" s="23">
        <v>44938516.759999998</v>
      </c>
      <c r="D89" s="8" t="s">
        <v>79</v>
      </c>
    </row>
    <row r="90" spans="1:4" ht="15.75" x14ac:dyDescent="0.25">
      <c r="A90" s="244"/>
      <c r="B90" s="11" t="s">
        <v>99</v>
      </c>
      <c r="C90" s="24">
        <v>13990725</v>
      </c>
      <c r="D90" s="8" t="s">
        <v>9</v>
      </c>
    </row>
    <row r="91" spans="1:4" ht="31.5" x14ac:dyDescent="0.25">
      <c r="A91" s="244"/>
      <c r="B91" s="11" t="s">
        <v>100</v>
      </c>
      <c r="C91" s="24">
        <v>9994438.1300000008</v>
      </c>
      <c r="D91" s="8" t="s">
        <v>9</v>
      </c>
    </row>
    <row r="92" spans="1:4" ht="31.5" x14ac:dyDescent="0.25">
      <c r="A92" s="244"/>
      <c r="B92" s="11" t="s">
        <v>101</v>
      </c>
      <c r="C92" s="24">
        <v>2493382.5</v>
      </c>
      <c r="D92" s="8" t="s">
        <v>9</v>
      </c>
    </row>
    <row r="93" spans="1:4" ht="31.5" x14ac:dyDescent="0.25">
      <c r="A93" s="244"/>
      <c r="B93" s="11" t="s">
        <v>102</v>
      </c>
      <c r="C93" s="7">
        <v>4556225</v>
      </c>
      <c r="D93" s="8" t="s">
        <v>79</v>
      </c>
    </row>
    <row r="94" spans="1:4" ht="31.5" x14ac:dyDescent="0.25">
      <c r="A94" s="244"/>
      <c r="B94" s="11" t="s">
        <v>100</v>
      </c>
      <c r="C94" s="24">
        <v>11868093</v>
      </c>
      <c r="D94" s="8" t="s">
        <v>9</v>
      </c>
    </row>
    <row r="95" spans="1:4" ht="31.5" x14ac:dyDescent="0.25">
      <c r="A95" s="244"/>
      <c r="B95" s="9" t="s">
        <v>103</v>
      </c>
      <c r="C95" s="10">
        <v>11194618.66</v>
      </c>
      <c r="D95" s="8" t="s">
        <v>9</v>
      </c>
    </row>
    <row r="96" spans="1:4" ht="15.75" x14ac:dyDescent="0.25">
      <c r="A96" s="244"/>
      <c r="B96" s="9" t="s">
        <v>104</v>
      </c>
      <c r="C96" s="10">
        <v>3388133.87</v>
      </c>
      <c r="D96" s="8" t="s">
        <v>9</v>
      </c>
    </row>
    <row r="97" spans="1:4" ht="31.5" x14ac:dyDescent="0.25">
      <c r="A97" s="244"/>
      <c r="B97" s="9" t="s">
        <v>105</v>
      </c>
      <c r="C97" s="10">
        <v>18056467.5</v>
      </c>
      <c r="D97" s="8" t="s">
        <v>9</v>
      </c>
    </row>
    <row r="98" spans="1:4" ht="15.75" x14ac:dyDescent="0.25">
      <c r="A98" s="244"/>
      <c r="B98" s="9" t="s">
        <v>106</v>
      </c>
      <c r="C98" s="10">
        <v>4800000</v>
      </c>
      <c r="D98" s="8" t="s">
        <v>9</v>
      </c>
    </row>
    <row r="99" spans="1:4" ht="47.25" x14ac:dyDescent="0.25">
      <c r="A99" s="244"/>
      <c r="B99" s="9" t="s">
        <v>107</v>
      </c>
      <c r="C99" s="10">
        <v>9972112.5</v>
      </c>
      <c r="D99" s="8" t="s">
        <v>9</v>
      </c>
    </row>
    <row r="100" spans="1:4" ht="31.5" x14ac:dyDescent="0.25">
      <c r="A100" s="244"/>
      <c r="B100" s="9" t="s">
        <v>108</v>
      </c>
      <c r="C100" s="10">
        <v>39122133.579999998</v>
      </c>
      <c r="D100" s="8" t="s">
        <v>9</v>
      </c>
    </row>
    <row r="101" spans="1:4" ht="31.5" x14ac:dyDescent="0.25">
      <c r="A101" s="244"/>
      <c r="B101" s="9" t="s">
        <v>109</v>
      </c>
      <c r="C101" s="10">
        <v>7525591.8600000003</v>
      </c>
      <c r="D101" s="8" t="s">
        <v>9</v>
      </c>
    </row>
    <row r="102" spans="1:4" ht="15.75" x14ac:dyDescent="0.25">
      <c r="A102" s="244"/>
      <c r="B102" s="6" t="s">
        <v>110</v>
      </c>
      <c r="C102" s="10">
        <v>11794951.6</v>
      </c>
      <c r="D102" s="8" t="s">
        <v>9</v>
      </c>
    </row>
    <row r="103" spans="1:4" ht="63" x14ac:dyDescent="0.25">
      <c r="A103" s="245"/>
      <c r="B103" s="6" t="s">
        <v>111</v>
      </c>
      <c r="C103" s="10">
        <v>19894875</v>
      </c>
      <c r="D103" s="8" t="s">
        <v>9</v>
      </c>
    </row>
    <row r="104" spans="1:4" ht="47.25" x14ac:dyDescent="0.25">
      <c r="A104" s="243">
        <v>25</v>
      </c>
      <c r="B104" s="5" t="s">
        <v>112</v>
      </c>
      <c r="C104" s="7"/>
      <c r="D104" s="8"/>
    </row>
    <row r="105" spans="1:4" ht="78.75" x14ac:dyDescent="0.25">
      <c r="A105" s="244"/>
      <c r="B105" s="11" t="s">
        <v>113</v>
      </c>
      <c r="C105" s="7">
        <v>22201249.98</v>
      </c>
      <c r="D105" s="8" t="s">
        <v>9</v>
      </c>
    </row>
    <row r="106" spans="1:4" ht="31.5" x14ac:dyDescent="0.25">
      <c r="A106" s="244"/>
      <c r="B106" s="11" t="s">
        <v>114</v>
      </c>
      <c r="C106" s="7">
        <v>1786200.48</v>
      </c>
      <c r="D106" s="8" t="s">
        <v>9</v>
      </c>
    </row>
    <row r="107" spans="1:4" ht="47.25" x14ac:dyDescent="0.25">
      <c r="A107" s="244"/>
      <c r="B107" s="11" t="s">
        <v>115</v>
      </c>
      <c r="C107" s="7">
        <v>25405225.02</v>
      </c>
      <c r="D107" s="8" t="s">
        <v>9</v>
      </c>
    </row>
    <row r="108" spans="1:4" ht="15.75" x14ac:dyDescent="0.25">
      <c r="A108" s="244"/>
      <c r="B108" s="9" t="s">
        <v>116</v>
      </c>
      <c r="C108" s="10">
        <v>2537325</v>
      </c>
      <c r="D108" s="8" t="s">
        <v>9</v>
      </c>
    </row>
    <row r="109" spans="1:4" ht="15.75" x14ac:dyDescent="0.25">
      <c r="A109" s="244"/>
      <c r="B109" s="9" t="s">
        <v>117</v>
      </c>
      <c r="C109" s="14">
        <v>1466589.6</v>
      </c>
      <c r="D109" s="8" t="s">
        <v>9</v>
      </c>
    </row>
    <row r="110" spans="1:4" ht="31.5" x14ac:dyDescent="0.25">
      <c r="A110" s="244"/>
      <c r="B110" s="6" t="s">
        <v>118</v>
      </c>
      <c r="C110" s="10">
        <v>3507988.84</v>
      </c>
      <c r="D110" s="8" t="s">
        <v>9</v>
      </c>
    </row>
    <row r="111" spans="1:4" ht="15.75" x14ac:dyDescent="0.25">
      <c r="A111" s="244"/>
      <c r="B111" s="6" t="s">
        <v>119</v>
      </c>
      <c r="C111" s="10">
        <v>1722150.37</v>
      </c>
      <c r="D111" s="8" t="s">
        <v>9</v>
      </c>
    </row>
    <row r="112" spans="1:4" ht="15.75" x14ac:dyDescent="0.25">
      <c r="A112" s="244"/>
      <c r="B112" s="6" t="s">
        <v>120</v>
      </c>
      <c r="C112" s="14">
        <v>4440940.8</v>
      </c>
      <c r="D112" s="8" t="s">
        <v>9</v>
      </c>
    </row>
    <row r="113" spans="1:4" ht="31.5" x14ac:dyDescent="0.25">
      <c r="A113" s="244"/>
      <c r="B113" s="6" t="s">
        <v>121</v>
      </c>
      <c r="C113" s="10">
        <v>3490243.84</v>
      </c>
      <c r="D113" s="8" t="s">
        <v>9</v>
      </c>
    </row>
    <row r="114" spans="1:4" ht="31.5" x14ac:dyDescent="0.25">
      <c r="A114" s="244"/>
      <c r="B114" s="6" t="s">
        <v>122</v>
      </c>
      <c r="C114" s="10">
        <v>14992732.789999999</v>
      </c>
      <c r="D114" s="8" t="s">
        <v>79</v>
      </c>
    </row>
    <row r="115" spans="1:4" ht="31.5" x14ac:dyDescent="0.25">
      <c r="A115" s="244"/>
      <c r="B115" s="6" t="s">
        <v>122</v>
      </c>
      <c r="C115" s="10">
        <v>8436913.9900000002</v>
      </c>
      <c r="D115" s="8" t="s">
        <v>9</v>
      </c>
    </row>
    <row r="116" spans="1:4" ht="15.75" x14ac:dyDescent="0.25">
      <c r="A116" s="244"/>
      <c r="B116" s="6" t="s">
        <v>123</v>
      </c>
      <c r="C116" s="10">
        <v>6359983</v>
      </c>
      <c r="D116" s="8" t="s">
        <v>9</v>
      </c>
    </row>
    <row r="117" spans="1:4" ht="31.5" x14ac:dyDescent="0.25">
      <c r="A117" s="244"/>
      <c r="B117" s="6" t="s">
        <v>122</v>
      </c>
      <c r="C117" s="10">
        <v>8702795.8499999996</v>
      </c>
      <c r="D117" s="8" t="s">
        <v>9</v>
      </c>
    </row>
    <row r="118" spans="1:4" ht="15.75" x14ac:dyDescent="0.25">
      <c r="A118" s="244"/>
      <c r="B118" s="6" t="s">
        <v>124</v>
      </c>
      <c r="C118" s="10">
        <v>2793000</v>
      </c>
      <c r="D118" s="8" t="s">
        <v>9</v>
      </c>
    </row>
    <row r="119" spans="1:4" ht="15.75" x14ac:dyDescent="0.25">
      <c r="A119" s="244"/>
      <c r="B119" s="6" t="s">
        <v>125</v>
      </c>
      <c r="C119" s="25">
        <v>4928040.08</v>
      </c>
      <c r="D119" s="8" t="s">
        <v>9</v>
      </c>
    </row>
    <row r="120" spans="1:4" ht="15.75" x14ac:dyDescent="0.25">
      <c r="A120" s="244"/>
      <c r="B120" s="6" t="s">
        <v>125</v>
      </c>
      <c r="C120" s="10">
        <v>3550050</v>
      </c>
      <c r="D120" s="8" t="s">
        <v>9</v>
      </c>
    </row>
    <row r="121" spans="1:4" ht="15.75" x14ac:dyDescent="0.25">
      <c r="A121" s="244"/>
      <c r="B121" s="6" t="s">
        <v>126</v>
      </c>
      <c r="C121" s="10">
        <v>8400000</v>
      </c>
      <c r="D121" s="8" t="s">
        <v>9</v>
      </c>
    </row>
    <row r="122" spans="1:4" ht="31.5" x14ac:dyDescent="0.25">
      <c r="A122" s="244"/>
      <c r="B122" s="6" t="s">
        <v>127</v>
      </c>
      <c r="C122" s="10">
        <v>52750896.579999998</v>
      </c>
      <c r="D122" s="8" t="s">
        <v>9</v>
      </c>
    </row>
    <row r="123" spans="1:4" ht="15.75" x14ac:dyDescent="0.25">
      <c r="A123" s="244"/>
      <c r="B123" s="6" t="s">
        <v>129</v>
      </c>
      <c r="C123" s="10">
        <v>106400000</v>
      </c>
      <c r="D123" s="8" t="s">
        <v>9</v>
      </c>
    </row>
    <row r="124" spans="1:4" ht="47.25" x14ac:dyDescent="0.25">
      <c r="A124" s="244"/>
      <c r="B124" s="6" t="s">
        <v>130</v>
      </c>
      <c r="C124" s="10">
        <v>12697568.300000001</v>
      </c>
      <c r="D124" s="8" t="s">
        <v>9</v>
      </c>
    </row>
    <row r="125" spans="1:4" ht="15.75" x14ac:dyDescent="0.25">
      <c r="A125" s="245"/>
      <c r="B125" s="6" t="s">
        <v>131</v>
      </c>
      <c r="C125" s="10">
        <v>9588364.6600000001</v>
      </c>
      <c r="D125" s="8" t="s">
        <v>9</v>
      </c>
    </row>
    <row r="126" spans="1:4" ht="47.25" x14ac:dyDescent="0.25">
      <c r="A126" s="243">
        <v>26</v>
      </c>
      <c r="B126" s="5" t="s">
        <v>132</v>
      </c>
      <c r="C126" s="7"/>
      <c r="D126" s="8"/>
    </row>
    <row r="127" spans="1:4" ht="78.75" x14ac:dyDescent="0.25">
      <c r="A127" s="244"/>
      <c r="B127" s="11" t="s">
        <v>133</v>
      </c>
      <c r="C127" s="24">
        <v>13412750</v>
      </c>
      <c r="D127" s="8" t="s">
        <v>9</v>
      </c>
    </row>
    <row r="128" spans="1:4" ht="31.5" x14ac:dyDescent="0.25">
      <c r="A128" s="244"/>
      <c r="B128" s="9" t="s">
        <v>134</v>
      </c>
      <c r="C128" s="10">
        <v>11449200</v>
      </c>
      <c r="D128" s="8" t="s">
        <v>9</v>
      </c>
    </row>
    <row r="129" spans="1:4" ht="48.6" customHeight="1" x14ac:dyDescent="0.25">
      <c r="A129" s="245"/>
      <c r="B129" s="11" t="s">
        <v>135</v>
      </c>
      <c r="C129" s="10">
        <v>55604425</v>
      </c>
      <c r="D129" s="8" t="s">
        <v>9</v>
      </c>
    </row>
    <row r="130" spans="1:4" ht="31.9" customHeight="1" x14ac:dyDescent="0.25">
      <c r="B130" s="237" t="s">
        <v>867</v>
      </c>
      <c r="C130" s="101"/>
      <c r="D130" s="101"/>
    </row>
    <row r="131" spans="1:4" ht="30" x14ac:dyDescent="0.25">
      <c r="A131" s="240">
        <v>27</v>
      </c>
      <c r="B131" s="31" t="s">
        <v>137</v>
      </c>
      <c r="C131" s="35"/>
      <c r="D131" s="36"/>
    </row>
    <row r="132" spans="1:4" x14ac:dyDescent="0.25">
      <c r="A132" s="242"/>
      <c r="B132" s="33" t="s">
        <v>138</v>
      </c>
      <c r="C132" s="37">
        <v>1501137.25</v>
      </c>
      <c r="D132" s="38" t="s">
        <v>9</v>
      </c>
    </row>
    <row r="133" spans="1:4" x14ac:dyDescent="0.25">
      <c r="A133" s="242"/>
      <c r="B133" s="33" t="s">
        <v>139</v>
      </c>
      <c r="C133" s="37">
        <v>1497347.25</v>
      </c>
      <c r="D133" s="38" t="s">
        <v>9</v>
      </c>
    </row>
    <row r="134" spans="1:4" ht="30" x14ac:dyDescent="0.25">
      <c r="A134" s="241"/>
      <c r="B134" s="39" t="s">
        <v>140</v>
      </c>
      <c r="C134" s="40">
        <v>6267780.3799999999</v>
      </c>
      <c r="D134" s="38" t="s">
        <v>9</v>
      </c>
    </row>
    <row r="135" spans="1:4" ht="45" x14ac:dyDescent="0.25">
      <c r="A135" s="240">
        <v>28</v>
      </c>
      <c r="B135" s="31" t="s">
        <v>141</v>
      </c>
      <c r="C135" s="35"/>
      <c r="D135" s="38" t="s">
        <v>64</v>
      </c>
    </row>
    <row r="136" spans="1:4" ht="30" x14ac:dyDescent="0.25">
      <c r="A136" s="242"/>
      <c r="B136" s="39" t="s">
        <v>142</v>
      </c>
      <c r="C136" s="42">
        <v>4783346.5</v>
      </c>
      <c r="D136" s="38" t="s">
        <v>9</v>
      </c>
    </row>
    <row r="137" spans="1:4" x14ac:dyDescent="0.25">
      <c r="A137" s="242"/>
      <c r="B137" s="39" t="s">
        <v>138</v>
      </c>
      <c r="C137" s="40">
        <v>1501137.25</v>
      </c>
      <c r="D137" s="38" t="s">
        <v>9</v>
      </c>
    </row>
    <row r="138" spans="1:4" x14ac:dyDescent="0.25">
      <c r="A138" s="241"/>
      <c r="B138" s="39" t="s">
        <v>143</v>
      </c>
      <c r="C138" s="40">
        <v>2793000</v>
      </c>
      <c r="D138" s="38" t="s">
        <v>9</v>
      </c>
    </row>
    <row r="139" spans="1:4" ht="33.6" customHeight="1" x14ac:dyDescent="0.25">
      <c r="A139" s="240">
        <v>29</v>
      </c>
      <c r="B139" s="31" t="s">
        <v>144</v>
      </c>
      <c r="C139" s="43"/>
      <c r="D139" s="36"/>
    </row>
    <row r="140" spans="1:4" ht="18.600000000000001" customHeight="1" x14ac:dyDescent="0.25">
      <c r="A140" s="242"/>
      <c r="B140" s="33" t="s">
        <v>145</v>
      </c>
      <c r="C140" s="37">
        <v>7567502.9100000001</v>
      </c>
      <c r="D140" s="38" t="s">
        <v>9</v>
      </c>
    </row>
    <row r="141" spans="1:4" ht="16.899999999999999" customHeight="1" x14ac:dyDescent="0.25">
      <c r="A141" s="241"/>
      <c r="B141" s="33" t="s">
        <v>146</v>
      </c>
      <c r="C141" s="37">
        <v>1229095.3400000001</v>
      </c>
      <c r="D141" s="38" t="s">
        <v>9</v>
      </c>
    </row>
    <row r="142" spans="1:4" ht="60" x14ac:dyDescent="0.25">
      <c r="A142" s="240">
        <v>30</v>
      </c>
      <c r="B142" s="31" t="s">
        <v>147</v>
      </c>
      <c r="C142" s="37"/>
      <c r="D142" s="38"/>
    </row>
    <row r="143" spans="1:4" ht="30" x14ac:dyDescent="0.25">
      <c r="A143" s="242"/>
      <c r="B143" s="33" t="s">
        <v>148</v>
      </c>
      <c r="C143" s="44">
        <v>5486468.3600000003</v>
      </c>
      <c r="D143" s="38" t="s">
        <v>9</v>
      </c>
    </row>
    <row r="144" spans="1:4" x14ac:dyDescent="0.25">
      <c r="A144" s="242"/>
      <c r="B144" s="39" t="s">
        <v>149</v>
      </c>
      <c r="C144" s="42">
        <v>18609643.300000001</v>
      </c>
      <c r="D144" s="38" t="s">
        <v>9</v>
      </c>
    </row>
    <row r="145" spans="1:4" ht="30" x14ac:dyDescent="0.25">
      <c r="A145" s="242"/>
      <c r="B145" s="39" t="s">
        <v>150</v>
      </c>
      <c r="C145" s="40">
        <v>11408770.01</v>
      </c>
      <c r="D145" s="38" t="s">
        <v>9</v>
      </c>
    </row>
    <row r="146" spans="1:4" ht="18" customHeight="1" x14ac:dyDescent="0.25">
      <c r="A146" s="241"/>
      <c r="B146" s="39" t="s">
        <v>151</v>
      </c>
      <c r="C146" s="40">
        <v>6598833</v>
      </c>
      <c r="D146" s="38" t="s">
        <v>9</v>
      </c>
    </row>
    <row r="147" spans="1:4" ht="105" x14ac:dyDescent="0.25">
      <c r="A147" s="240">
        <v>31</v>
      </c>
      <c r="B147" s="31" t="s">
        <v>152</v>
      </c>
      <c r="C147" s="44"/>
      <c r="D147" s="38"/>
    </row>
    <row r="148" spans="1:4" x14ac:dyDescent="0.25">
      <c r="A148" s="241"/>
      <c r="B148" s="39" t="s">
        <v>154</v>
      </c>
      <c r="C148" s="40">
        <v>9448079.0299999993</v>
      </c>
      <c r="D148" s="38" t="s">
        <v>9</v>
      </c>
    </row>
    <row r="149" spans="1:4" ht="45" x14ac:dyDescent="0.25">
      <c r="A149" s="240">
        <v>32</v>
      </c>
      <c r="B149" s="31" t="s">
        <v>155</v>
      </c>
      <c r="C149" s="35"/>
      <c r="D149" s="36"/>
    </row>
    <row r="150" spans="1:4" ht="30" x14ac:dyDescent="0.25">
      <c r="A150" s="242"/>
      <c r="B150" s="33" t="s">
        <v>142</v>
      </c>
      <c r="C150" s="43">
        <v>4783346.5</v>
      </c>
      <c r="D150" s="38" t="s">
        <v>9</v>
      </c>
    </row>
    <row r="151" spans="1:4" x14ac:dyDescent="0.25">
      <c r="A151" s="241"/>
      <c r="B151" s="39" t="s">
        <v>156</v>
      </c>
      <c r="C151" s="40">
        <v>2949750</v>
      </c>
      <c r="D151" s="38" t="s">
        <v>9</v>
      </c>
    </row>
    <row r="152" spans="1:4" ht="58.9" customHeight="1" x14ac:dyDescent="0.25">
      <c r="A152" s="240">
        <v>33</v>
      </c>
      <c r="B152" s="31" t="s">
        <v>157</v>
      </c>
      <c r="C152" s="35"/>
      <c r="D152" s="36"/>
    </row>
    <row r="153" spans="1:4" x14ac:dyDescent="0.25">
      <c r="A153" s="242"/>
      <c r="B153" s="33" t="s">
        <v>156</v>
      </c>
      <c r="C153" s="37">
        <v>2949750</v>
      </c>
      <c r="D153" s="38" t="s">
        <v>9</v>
      </c>
    </row>
    <row r="154" spans="1:4" ht="30" x14ac:dyDescent="0.25">
      <c r="A154" s="241"/>
      <c r="B154" s="33" t="s">
        <v>159</v>
      </c>
      <c r="C154" s="37">
        <v>6267780.3799999999</v>
      </c>
      <c r="D154" s="38" t="s">
        <v>9</v>
      </c>
    </row>
    <row r="155" spans="1:4" ht="45" x14ac:dyDescent="0.25">
      <c r="A155" s="240">
        <v>34</v>
      </c>
      <c r="B155" s="31" t="s">
        <v>160</v>
      </c>
      <c r="C155" s="37"/>
      <c r="D155" s="38"/>
    </row>
    <row r="156" spans="1:4" ht="30" x14ac:dyDescent="0.25">
      <c r="A156" s="241"/>
      <c r="B156" s="39" t="s">
        <v>162</v>
      </c>
      <c r="C156" s="40">
        <v>22903700.690000001</v>
      </c>
      <c r="D156" s="38" t="s">
        <v>9</v>
      </c>
    </row>
    <row r="157" spans="1:4" ht="30" x14ac:dyDescent="0.25">
      <c r="A157" s="46">
        <v>35</v>
      </c>
      <c r="B157" s="31" t="s">
        <v>163</v>
      </c>
      <c r="C157" s="43">
        <v>11214500.15</v>
      </c>
      <c r="D157" s="38" t="s">
        <v>9</v>
      </c>
    </row>
    <row r="158" spans="1:4" ht="30" x14ac:dyDescent="0.25">
      <c r="A158" s="46">
        <v>36</v>
      </c>
      <c r="B158" s="45" t="s">
        <v>164</v>
      </c>
      <c r="C158" s="43">
        <v>23000000</v>
      </c>
      <c r="D158" s="38" t="s">
        <v>9</v>
      </c>
    </row>
    <row r="159" spans="1:4" ht="30" x14ac:dyDescent="0.25">
      <c r="A159" s="240">
        <v>37</v>
      </c>
      <c r="B159" s="31" t="s">
        <v>165</v>
      </c>
      <c r="C159" s="43">
        <v>21451185</v>
      </c>
      <c r="D159" s="38" t="s">
        <v>9</v>
      </c>
    </row>
    <row r="160" spans="1:4" x14ac:dyDescent="0.25">
      <c r="A160" s="241"/>
      <c r="B160" s="39" t="s">
        <v>166</v>
      </c>
      <c r="C160" s="37">
        <v>945441.1</v>
      </c>
      <c r="D160" s="38" t="s">
        <v>9</v>
      </c>
    </row>
    <row r="161" spans="1:4" ht="45" x14ac:dyDescent="0.25">
      <c r="A161" s="240">
        <v>38</v>
      </c>
      <c r="B161" s="31" t="s">
        <v>167</v>
      </c>
      <c r="C161" s="35"/>
      <c r="D161" s="36"/>
    </row>
    <row r="162" spans="1:4" ht="45" x14ac:dyDescent="0.25">
      <c r="A162" s="242"/>
      <c r="B162" s="33" t="s">
        <v>168</v>
      </c>
      <c r="C162" s="43">
        <v>15257749.949999999</v>
      </c>
      <c r="D162" s="38" t="s">
        <v>9</v>
      </c>
    </row>
    <row r="163" spans="1:4" ht="30" x14ac:dyDescent="0.25">
      <c r="A163" s="242"/>
      <c r="B163" s="33" t="s">
        <v>169</v>
      </c>
      <c r="C163" s="43">
        <v>7283994.75</v>
      </c>
      <c r="D163" s="38" t="s">
        <v>9</v>
      </c>
    </row>
    <row r="164" spans="1:4" ht="23.45" customHeight="1" x14ac:dyDescent="0.25">
      <c r="A164" s="241"/>
      <c r="B164" s="39" t="s">
        <v>170</v>
      </c>
      <c r="C164" s="37">
        <v>2992369.65</v>
      </c>
      <c r="D164" s="38" t="s">
        <v>9</v>
      </c>
    </row>
    <row r="165" spans="1:4" ht="45" x14ac:dyDescent="0.25">
      <c r="A165" s="47">
        <v>39</v>
      </c>
      <c r="B165" s="45" t="s">
        <v>171</v>
      </c>
      <c r="C165" s="41">
        <v>11755275</v>
      </c>
      <c r="D165" s="38" t="s">
        <v>9</v>
      </c>
    </row>
    <row r="166" spans="1:4" ht="30" x14ac:dyDescent="0.25">
      <c r="A166" s="30">
        <v>40</v>
      </c>
      <c r="B166" s="31" t="s">
        <v>172</v>
      </c>
      <c r="C166" s="35"/>
      <c r="D166" s="36"/>
    </row>
    <row r="167" spans="1:4" ht="45" x14ac:dyDescent="0.25">
      <c r="A167" s="240">
        <v>41</v>
      </c>
      <c r="B167" s="31" t="s">
        <v>174</v>
      </c>
      <c r="C167" s="35"/>
      <c r="D167" s="36"/>
    </row>
    <row r="168" spans="1:4" ht="30" x14ac:dyDescent="0.25">
      <c r="A168" s="242"/>
      <c r="B168" s="33" t="s">
        <v>175</v>
      </c>
      <c r="C168" s="43">
        <v>10000000</v>
      </c>
      <c r="D168" s="38"/>
    </row>
    <row r="169" spans="1:4" ht="30" x14ac:dyDescent="0.25">
      <c r="A169" s="241"/>
      <c r="B169" s="33" t="s">
        <v>176</v>
      </c>
      <c r="C169" s="43">
        <v>10510631.24</v>
      </c>
      <c r="D169" s="38" t="s">
        <v>9</v>
      </c>
    </row>
    <row r="170" spans="1:4" ht="30" x14ac:dyDescent="0.25">
      <c r="A170" s="240">
        <v>42</v>
      </c>
      <c r="B170" s="31" t="s">
        <v>177</v>
      </c>
      <c r="C170" s="35"/>
      <c r="D170" s="36"/>
    </row>
    <row r="171" spans="1:4" ht="30" x14ac:dyDescent="0.25">
      <c r="A171" s="242"/>
      <c r="B171" s="39" t="s">
        <v>178</v>
      </c>
      <c r="C171" s="40">
        <v>35435410.579999998</v>
      </c>
      <c r="D171" s="38" t="s">
        <v>9</v>
      </c>
    </row>
    <row r="172" spans="1:4" ht="30" x14ac:dyDescent="0.25">
      <c r="A172" s="242"/>
      <c r="B172" s="39" t="s">
        <v>179</v>
      </c>
      <c r="C172" s="40">
        <v>7130878.1299999999</v>
      </c>
      <c r="D172" s="38" t="s">
        <v>9</v>
      </c>
    </row>
    <row r="173" spans="1:4" x14ac:dyDescent="0.25">
      <c r="A173" s="241"/>
      <c r="B173" s="39" t="s">
        <v>180</v>
      </c>
      <c r="C173" s="37">
        <v>6671936.25</v>
      </c>
      <c r="D173" s="38" t="s">
        <v>9</v>
      </c>
    </row>
    <row r="174" spans="1:4" ht="30" x14ac:dyDescent="0.25">
      <c r="A174" s="240">
        <v>43</v>
      </c>
      <c r="B174" s="31" t="s">
        <v>181</v>
      </c>
      <c r="C174" s="35"/>
      <c r="D174" s="36"/>
    </row>
    <row r="175" spans="1:4" ht="30" x14ac:dyDescent="0.25">
      <c r="A175" s="241"/>
      <c r="B175" s="33" t="s">
        <v>182</v>
      </c>
      <c r="C175" s="43">
        <v>19663238.699999999</v>
      </c>
      <c r="D175" s="38" t="s">
        <v>9</v>
      </c>
    </row>
    <row r="176" spans="1:4" ht="45" x14ac:dyDescent="0.25">
      <c r="A176" s="240">
        <v>44</v>
      </c>
      <c r="B176" s="31" t="s">
        <v>183</v>
      </c>
      <c r="C176" s="35"/>
      <c r="D176" s="36"/>
    </row>
    <row r="177" spans="1:4" ht="30" x14ac:dyDescent="0.25">
      <c r="A177" s="242"/>
      <c r="B177" s="33" t="s">
        <v>184</v>
      </c>
      <c r="C177" s="37">
        <v>3782100</v>
      </c>
      <c r="D177" s="38" t="s">
        <v>9</v>
      </c>
    </row>
    <row r="178" spans="1:4" ht="30" x14ac:dyDescent="0.25">
      <c r="A178" s="241"/>
      <c r="B178" s="39" t="s">
        <v>185</v>
      </c>
      <c r="C178" s="37">
        <v>5136089.08</v>
      </c>
      <c r="D178" s="38" t="s">
        <v>9</v>
      </c>
    </row>
    <row r="179" spans="1:4" ht="30" x14ac:dyDescent="0.25">
      <c r="A179" s="240">
        <v>45</v>
      </c>
      <c r="B179" s="31" t="s">
        <v>186</v>
      </c>
      <c r="C179" s="35"/>
      <c r="D179" s="36"/>
    </row>
    <row r="180" spans="1:4" ht="30" x14ac:dyDescent="0.25">
      <c r="A180" s="241"/>
      <c r="B180" s="33" t="s">
        <v>187</v>
      </c>
      <c r="C180" s="43">
        <v>12447104.890000001</v>
      </c>
      <c r="D180" s="38" t="s">
        <v>9</v>
      </c>
    </row>
    <row r="181" spans="1:4" ht="30" x14ac:dyDescent="0.25">
      <c r="A181" s="240">
        <v>46</v>
      </c>
      <c r="B181" s="31" t="s">
        <v>188</v>
      </c>
      <c r="C181" s="35"/>
      <c r="D181" s="36"/>
    </row>
    <row r="182" spans="1:4" ht="30" x14ac:dyDescent="0.25">
      <c r="A182" s="242"/>
      <c r="B182" s="33" t="s">
        <v>189</v>
      </c>
      <c r="C182" s="37">
        <v>6172090.4800000004</v>
      </c>
      <c r="D182" s="38" t="s">
        <v>9</v>
      </c>
    </row>
    <row r="183" spans="1:4" x14ac:dyDescent="0.25">
      <c r="A183" s="241"/>
      <c r="B183" s="33" t="s">
        <v>190</v>
      </c>
      <c r="C183" s="37">
        <v>13260000</v>
      </c>
      <c r="D183" s="38" t="s">
        <v>9</v>
      </c>
    </row>
    <row r="184" spans="1:4" ht="60" x14ac:dyDescent="0.25">
      <c r="A184" s="240">
        <v>47</v>
      </c>
      <c r="B184" s="31" t="s">
        <v>191</v>
      </c>
      <c r="C184" s="35"/>
      <c r="D184" s="36"/>
    </row>
    <row r="185" spans="1:4" ht="45" x14ac:dyDescent="0.25">
      <c r="A185" s="241"/>
      <c r="B185" s="48" t="s">
        <v>192</v>
      </c>
      <c r="C185" s="43">
        <v>14870229.25</v>
      </c>
      <c r="D185" s="38" t="s">
        <v>9</v>
      </c>
    </row>
    <row r="186" spans="1:4" ht="31.9" customHeight="1" x14ac:dyDescent="0.25">
      <c r="A186" s="240">
        <v>48</v>
      </c>
      <c r="B186" s="45" t="s">
        <v>194</v>
      </c>
      <c r="C186" s="42"/>
      <c r="D186" s="49"/>
    </row>
    <row r="187" spans="1:4" ht="45" x14ac:dyDescent="0.25">
      <c r="A187" s="242"/>
      <c r="B187" s="33" t="s">
        <v>195</v>
      </c>
      <c r="C187" s="44">
        <v>13179207.5</v>
      </c>
      <c r="D187" s="38" t="s">
        <v>9</v>
      </c>
    </row>
    <row r="188" spans="1:4" ht="30" x14ac:dyDescent="0.25">
      <c r="A188" s="242"/>
      <c r="B188" s="33" t="s">
        <v>196</v>
      </c>
      <c r="C188" s="44">
        <v>4192465.1</v>
      </c>
      <c r="D188" s="38" t="s">
        <v>9</v>
      </c>
    </row>
    <row r="189" spans="1:4" ht="30" x14ac:dyDescent="0.25">
      <c r="A189" s="241"/>
      <c r="B189" s="33" t="s">
        <v>196</v>
      </c>
      <c r="C189" s="37">
        <v>4500000</v>
      </c>
      <c r="D189" s="38" t="s">
        <v>9</v>
      </c>
    </row>
    <row r="190" spans="1:4" ht="45" x14ac:dyDescent="0.25">
      <c r="A190" s="240">
        <v>49</v>
      </c>
      <c r="B190" s="31" t="s">
        <v>197</v>
      </c>
      <c r="C190" s="44"/>
      <c r="D190" s="38"/>
    </row>
    <row r="191" spans="1:4" x14ac:dyDescent="0.25">
      <c r="A191" s="242"/>
      <c r="B191" s="32" t="s">
        <v>198</v>
      </c>
      <c r="C191" s="37">
        <v>12541557.279999999</v>
      </c>
      <c r="D191" s="38" t="s">
        <v>9</v>
      </c>
    </row>
    <row r="192" spans="1:4" ht="30" x14ac:dyDescent="0.25">
      <c r="A192" s="241"/>
      <c r="B192" s="32" t="s">
        <v>199</v>
      </c>
      <c r="C192" s="37">
        <v>12730673.949999999</v>
      </c>
      <c r="D192" s="38" t="s">
        <v>9</v>
      </c>
    </row>
    <row r="193" spans="1:4" ht="32.450000000000003" customHeight="1" x14ac:dyDescent="0.25">
      <c r="A193" s="240">
        <v>50</v>
      </c>
      <c r="B193" s="31" t="s">
        <v>200</v>
      </c>
      <c r="C193" s="51"/>
      <c r="D193" s="50"/>
    </row>
    <row r="194" spans="1:4" x14ac:dyDescent="0.25">
      <c r="A194" s="241"/>
      <c r="B194" s="33" t="s">
        <v>201</v>
      </c>
      <c r="C194" s="43">
        <v>23469198.210000001</v>
      </c>
      <c r="D194" s="38" t="s">
        <v>9</v>
      </c>
    </row>
    <row r="195" spans="1:4" ht="30" x14ac:dyDescent="0.25">
      <c r="A195" s="240">
        <v>51</v>
      </c>
      <c r="B195" s="31" t="s">
        <v>202</v>
      </c>
      <c r="C195" s="35"/>
      <c r="D195" s="36"/>
    </row>
    <row r="196" spans="1:4" ht="30" x14ac:dyDescent="0.25">
      <c r="A196" s="241"/>
      <c r="B196" s="33" t="s">
        <v>204</v>
      </c>
      <c r="C196" s="37">
        <v>6147489.6600000001</v>
      </c>
      <c r="D196" s="38" t="s">
        <v>9</v>
      </c>
    </row>
    <row r="197" spans="1:4" ht="90" x14ac:dyDescent="0.25">
      <c r="A197" s="240">
        <v>52</v>
      </c>
      <c r="B197" s="52" t="s">
        <v>205</v>
      </c>
      <c r="C197" s="35"/>
      <c r="D197" s="36"/>
    </row>
    <row r="198" spans="1:4" x14ac:dyDescent="0.25">
      <c r="A198" s="242"/>
      <c r="B198" s="33" t="s">
        <v>206</v>
      </c>
      <c r="C198" s="43">
        <v>10000000</v>
      </c>
      <c r="D198" s="38" t="s">
        <v>9</v>
      </c>
    </row>
    <row r="199" spans="1:4" x14ac:dyDescent="0.25">
      <c r="A199" s="242"/>
      <c r="B199" s="33" t="s">
        <v>207</v>
      </c>
      <c r="C199" s="37">
        <v>19733500</v>
      </c>
      <c r="D199" s="38" t="s">
        <v>9</v>
      </c>
    </row>
    <row r="200" spans="1:4" x14ac:dyDescent="0.25">
      <c r="A200" s="241"/>
      <c r="B200" s="33" t="s">
        <v>208</v>
      </c>
      <c r="C200" s="37">
        <v>8071894</v>
      </c>
      <c r="D200" s="38" t="s">
        <v>9</v>
      </c>
    </row>
    <row r="201" spans="1:4" ht="60" x14ac:dyDescent="0.25">
      <c r="A201" s="53">
        <v>53</v>
      </c>
      <c r="B201" s="52" t="s">
        <v>209</v>
      </c>
      <c r="C201" s="34">
        <v>17766424.93</v>
      </c>
      <c r="D201" s="38" t="s">
        <v>9</v>
      </c>
    </row>
    <row r="202" spans="1:4" ht="45" x14ac:dyDescent="0.25">
      <c r="A202" s="240">
        <v>54</v>
      </c>
      <c r="B202" s="31" t="s">
        <v>210</v>
      </c>
      <c r="C202" s="43">
        <v>4323294</v>
      </c>
      <c r="D202" s="38" t="s">
        <v>9</v>
      </c>
    </row>
    <row r="203" spans="1:4" ht="30" x14ac:dyDescent="0.25">
      <c r="A203" s="241"/>
      <c r="B203" s="39" t="s">
        <v>211</v>
      </c>
      <c r="C203" s="37">
        <v>8646587.3800000008</v>
      </c>
      <c r="D203" s="38" t="s">
        <v>9</v>
      </c>
    </row>
    <row r="204" spans="1:4" ht="60" x14ac:dyDescent="0.25">
      <c r="A204" s="240">
        <v>55</v>
      </c>
      <c r="B204" s="31" t="s">
        <v>212</v>
      </c>
      <c r="C204" s="35"/>
      <c r="D204" s="36"/>
    </row>
    <row r="205" spans="1:4" ht="30" x14ac:dyDescent="0.25">
      <c r="A205" s="242"/>
      <c r="B205" s="33" t="s">
        <v>213</v>
      </c>
      <c r="C205" s="37">
        <v>7398571.8499999996</v>
      </c>
      <c r="D205" s="38" t="s">
        <v>9</v>
      </c>
    </row>
    <row r="206" spans="1:4" ht="30" x14ac:dyDescent="0.25">
      <c r="A206" s="242"/>
      <c r="B206" s="33" t="s">
        <v>214</v>
      </c>
      <c r="C206" s="37">
        <v>2423224.25</v>
      </c>
      <c r="D206" s="38" t="s">
        <v>9</v>
      </c>
    </row>
    <row r="207" spans="1:4" ht="45" x14ac:dyDescent="0.25">
      <c r="A207" s="54">
        <v>56</v>
      </c>
      <c r="B207" s="31" t="s">
        <v>215</v>
      </c>
      <c r="C207" s="43">
        <v>3228688.5</v>
      </c>
      <c r="D207" s="38" t="s">
        <v>9</v>
      </c>
    </row>
    <row r="208" spans="1:4" ht="30" x14ac:dyDescent="0.25">
      <c r="A208" s="240">
        <v>57</v>
      </c>
      <c r="B208" s="31" t="s">
        <v>216</v>
      </c>
      <c r="C208" s="35"/>
      <c r="D208" s="36"/>
    </row>
    <row r="209" spans="1:4" ht="30" x14ac:dyDescent="0.25">
      <c r="A209" s="241"/>
      <c r="B209" s="33" t="s">
        <v>216</v>
      </c>
      <c r="C209" s="40">
        <v>23469325.640000001</v>
      </c>
      <c r="D209" s="38" t="s">
        <v>9</v>
      </c>
    </row>
    <row r="210" spans="1:4" ht="30" x14ac:dyDescent="0.25">
      <c r="A210" s="55">
        <v>58</v>
      </c>
      <c r="B210" s="31" t="s">
        <v>217</v>
      </c>
      <c r="C210" s="43">
        <v>23000000</v>
      </c>
      <c r="D210" s="38" t="s">
        <v>9</v>
      </c>
    </row>
    <row r="211" spans="1:4" ht="45" x14ac:dyDescent="0.25">
      <c r="A211" s="56">
        <v>59</v>
      </c>
      <c r="B211" s="31" t="s">
        <v>218</v>
      </c>
      <c r="C211" s="43">
        <v>11277263.189999999</v>
      </c>
      <c r="D211" s="38" t="s">
        <v>9</v>
      </c>
    </row>
    <row r="212" spans="1:4" ht="45" x14ac:dyDescent="0.25">
      <c r="A212" s="240">
        <v>60</v>
      </c>
      <c r="B212" s="31" t="s">
        <v>219</v>
      </c>
      <c r="C212" s="43">
        <v>44958562.340000004</v>
      </c>
      <c r="D212" s="38" t="s">
        <v>9</v>
      </c>
    </row>
    <row r="213" spans="1:4" x14ac:dyDescent="0.25">
      <c r="A213" s="241"/>
      <c r="B213" s="39" t="s">
        <v>220</v>
      </c>
      <c r="C213" s="37">
        <v>4249350</v>
      </c>
      <c r="D213" s="38" t="s">
        <v>9</v>
      </c>
    </row>
    <row r="214" spans="1:4" ht="30" x14ac:dyDescent="0.25">
      <c r="A214" s="54">
        <v>61</v>
      </c>
      <c r="B214" s="31" t="s">
        <v>223</v>
      </c>
      <c r="C214" s="43">
        <v>3231116.78</v>
      </c>
      <c r="D214" s="38" t="s">
        <v>9</v>
      </c>
    </row>
    <row r="215" spans="1:4" ht="30" x14ac:dyDescent="0.25">
      <c r="A215" s="240">
        <v>62</v>
      </c>
      <c r="B215" s="31" t="s">
        <v>224</v>
      </c>
      <c r="C215" s="35"/>
      <c r="D215" s="36"/>
    </row>
    <row r="216" spans="1:4" ht="45" x14ac:dyDescent="0.25">
      <c r="A216" s="242"/>
      <c r="B216" s="48" t="s">
        <v>225</v>
      </c>
      <c r="C216" s="57" t="s">
        <v>226</v>
      </c>
      <c r="D216" s="38" t="s">
        <v>9</v>
      </c>
    </row>
    <row r="217" spans="1:4" ht="30" x14ac:dyDescent="0.25">
      <c r="A217" s="242"/>
      <c r="B217" s="33" t="s">
        <v>227</v>
      </c>
      <c r="C217" s="43">
        <v>24577919.399999999</v>
      </c>
      <c r="D217" s="38" t="s">
        <v>9</v>
      </c>
    </row>
    <row r="218" spans="1:4" ht="45" x14ac:dyDescent="0.25">
      <c r="A218" s="54">
        <v>63</v>
      </c>
      <c r="B218" s="31" t="s">
        <v>230</v>
      </c>
      <c r="C218" s="43">
        <v>2760398.48</v>
      </c>
      <c r="D218" s="38" t="s">
        <v>9</v>
      </c>
    </row>
    <row r="219" spans="1:4" ht="45" x14ac:dyDescent="0.25">
      <c r="A219" s="54">
        <v>64</v>
      </c>
      <c r="B219" s="31" t="s">
        <v>231</v>
      </c>
      <c r="C219" s="58">
        <v>4000000</v>
      </c>
      <c r="D219" s="38" t="s">
        <v>9</v>
      </c>
    </row>
    <row r="220" spans="1:4" ht="60" x14ac:dyDescent="0.25">
      <c r="A220" s="54">
        <v>65</v>
      </c>
      <c r="B220" s="31" t="s">
        <v>232</v>
      </c>
      <c r="C220" s="58">
        <v>4000000</v>
      </c>
      <c r="D220" s="38" t="s">
        <v>9</v>
      </c>
    </row>
    <row r="221" spans="1:4" ht="45" x14ac:dyDescent="0.25">
      <c r="A221" s="54">
        <v>66</v>
      </c>
      <c r="B221" s="31" t="s">
        <v>233</v>
      </c>
      <c r="C221" s="59">
        <v>4169696.23</v>
      </c>
      <c r="D221" s="38" t="s">
        <v>9</v>
      </c>
    </row>
    <row r="222" spans="1:4" ht="60" x14ac:dyDescent="0.25">
      <c r="A222" s="54">
        <v>67</v>
      </c>
      <c r="B222" s="31" t="s">
        <v>234</v>
      </c>
      <c r="C222" s="59">
        <v>4140597.73</v>
      </c>
      <c r="D222" s="38" t="s">
        <v>9</v>
      </c>
    </row>
    <row r="223" spans="1:4" ht="30" x14ac:dyDescent="0.25">
      <c r="A223" s="240">
        <v>68</v>
      </c>
      <c r="B223" s="31" t="s">
        <v>235</v>
      </c>
      <c r="C223" s="35"/>
      <c r="D223" s="36"/>
    </row>
    <row r="224" spans="1:4" ht="30" x14ac:dyDescent="0.25">
      <c r="A224" s="242"/>
      <c r="B224" s="39" t="s">
        <v>236</v>
      </c>
      <c r="C224" s="37">
        <v>18652129.800000001</v>
      </c>
      <c r="D224" s="38" t="s">
        <v>9</v>
      </c>
    </row>
    <row r="225" spans="1:4" ht="30" x14ac:dyDescent="0.25">
      <c r="A225" s="241"/>
      <c r="B225" s="33" t="s">
        <v>237</v>
      </c>
      <c r="C225" s="37">
        <v>19438506.010000002</v>
      </c>
      <c r="D225" s="38" t="s">
        <v>9</v>
      </c>
    </row>
    <row r="226" spans="1:4" ht="30" x14ac:dyDescent="0.25">
      <c r="A226" s="240">
        <v>69</v>
      </c>
      <c r="B226" s="31" t="s">
        <v>238</v>
      </c>
      <c r="C226" s="35"/>
      <c r="D226" s="36"/>
    </row>
    <row r="227" spans="1:4" ht="30" x14ac:dyDescent="0.25">
      <c r="A227" s="242"/>
      <c r="B227" s="33" t="s">
        <v>239</v>
      </c>
      <c r="C227" s="37">
        <v>18944268</v>
      </c>
      <c r="D227" s="38" t="s">
        <v>9</v>
      </c>
    </row>
    <row r="228" spans="1:4" ht="30" x14ac:dyDescent="0.25">
      <c r="A228" s="242"/>
      <c r="B228" s="33" t="s">
        <v>240</v>
      </c>
      <c r="C228" s="37">
        <v>3945700</v>
      </c>
      <c r="D228" s="38" t="s">
        <v>9</v>
      </c>
    </row>
    <row r="229" spans="1:4" x14ac:dyDescent="0.25">
      <c r="A229" s="241"/>
      <c r="B229" s="39" t="s">
        <v>242</v>
      </c>
      <c r="C229" s="37">
        <v>22320669.390000001</v>
      </c>
      <c r="D229" s="38" t="s">
        <v>9</v>
      </c>
    </row>
    <row r="230" spans="1:4" ht="30" x14ac:dyDescent="0.25">
      <c r="A230" s="240">
        <v>70</v>
      </c>
      <c r="B230" s="31" t="s">
        <v>243</v>
      </c>
      <c r="C230" s="35"/>
      <c r="D230" s="36"/>
    </row>
    <row r="231" spans="1:4" ht="30" x14ac:dyDescent="0.25">
      <c r="A231" s="241"/>
      <c r="B231" s="39" t="s">
        <v>244</v>
      </c>
      <c r="C231" s="37">
        <v>19672443</v>
      </c>
      <c r="D231" s="38" t="s">
        <v>9</v>
      </c>
    </row>
    <row r="232" spans="1:4" ht="30" x14ac:dyDescent="0.25">
      <c r="A232" s="54">
        <v>75</v>
      </c>
      <c r="B232" s="31" t="s">
        <v>245</v>
      </c>
      <c r="C232" s="43">
        <v>11377481.43</v>
      </c>
      <c r="D232" s="38" t="s">
        <v>9</v>
      </c>
    </row>
    <row r="233" spans="1:4" ht="30" x14ac:dyDescent="0.25">
      <c r="A233" s="240">
        <v>71</v>
      </c>
      <c r="B233" s="31" t="s">
        <v>246</v>
      </c>
      <c r="C233" s="43">
        <v>10028017.949999999</v>
      </c>
      <c r="D233" s="38" t="s">
        <v>9</v>
      </c>
    </row>
    <row r="234" spans="1:4" x14ac:dyDescent="0.25">
      <c r="A234" s="241"/>
      <c r="B234" s="33" t="s">
        <v>247</v>
      </c>
      <c r="C234" s="37">
        <v>23469325.640000001</v>
      </c>
      <c r="D234" s="38" t="s">
        <v>9</v>
      </c>
    </row>
    <row r="235" spans="1:4" x14ac:dyDescent="0.25">
      <c r="A235" s="54">
        <v>72</v>
      </c>
      <c r="B235" s="31" t="s">
        <v>248</v>
      </c>
      <c r="C235" s="43">
        <v>7050621.21</v>
      </c>
      <c r="D235" s="38" t="s">
        <v>9</v>
      </c>
    </row>
    <row r="236" spans="1:4" x14ac:dyDescent="0.25">
      <c r="A236" s="54">
        <v>72</v>
      </c>
      <c r="B236" s="31" t="s">
        <v>248</v>
      </c>
      <c r="C236" s="43">
        <v>7099118.71</v>
      </c>
      <c r="D236" s="38" t="s">
        <v>9</v>
      </c>
    </row>
    <row r="237" spans="1:4" ht="45" x14ac:dyDescent="0.25">
      <c r="A237" s="240">
        <v>73</v>
      </c>
      <c r="B237" s="31" t="s">
        <v>249</v>
      </c>
      <c r="C237" s="35"/>
      <c r="D237" s="38"/>
    </row>
    <row r="238" spans="1:4" ht="30" x14ac:dyDescent="0.25">
      <c r="A238" s="242"/>
      <c r="B238" s="33" t="s">
        <v>250</v>
      </c>
      <c r="C238" s="37">
        <v>9650529</v>
      </c>
      <c r="D238" s="38" t="s">
        <v>9</v>
      </c>
    </row>
    <row r="239" spans="1:4" ht="30" x14ac:dyDescent="0.25">
      <c r="A239" s="241"/>
      <c r="B239" s="33" t="s">
        <v>251</v>
      </c>
      <c r="C239" s="37">
        <v>9644570.2699999996</v>
      </c>
      <c r="D239" s="38" t="s">
        <v>9</v>
      </c>
    </row>
    <row r="240" spans="1:4" ht="30" x14ac:dyDescent="0.25">
      <c r="A240" s="54">
        <v>74</v>
      </c>
      <c r="B240" s="31" t="s">
        <v>252</v>
      </c>
      <c r="C240" s="35"/>
      <c r="D240" s="36"/>
    </row>
    <row r="241" spans="1:4" ht="45" x14ac:dyDescent="0.25">
      <c r="A241" s="240">
        <v>75</v>
      </c>
      <c r="B241" s="31" t="s">
        <v>253</v>
      </c>
      <c r="C241" s="35"/>
      <c r="D241" s="38"/>
    </row>
    <row r="242" spans="1:4" ht="30" x14ac:dyDescent="0.25">
      <c r="A242" s="242"/>
      <c r="B242" s="33" t="s">
        <v>254</v>
      </c>
      <c r="C242" s="43">
        <v>14973817.41</v>
      </c>
      <c r="D242" s="38" t="s">
        <v>9</v>
      </c>
    </row>
    <row r="243" spans="1:4" ht="30" x14ac:dyDescent="0.25">
      <c r="A243" s="242"/>
      <c r="B243" s="33" t="s">
        <v>255</v>
      </c>
      <c r="C243" s="43">
        <v>14055737.470000001</v>
      </c>
      <c r="D243" s="38" t="s">
        <v>9</v>
      </c>
    </row>
    <row r="244" spans="1:4" ht="30" x14ac:dyDescent="0.25">
      <c r="A244" s="241"/>
      <c r="B244" s="39" t="s">
        <v>256</v>
      </c>
      <c r="C244" s="37">
        <v>1502092.18</v>
      </c>
      <c r="D244" s="38" t="s">
        <v>9</v>
      </c>
    </row>
    <row r="245" spans="1:4" ht="60" x14ac:dyDescent="0.25">
      <c r="A245" s="240">
        <v>76</v>
      </c>
      <c r="B245" s="31" t="s">
        <v>257</v>
      </c>
      <c r="C245" s="35"/>
      <c r="D245" s="38"/>
    </row>
    <row r="246" spans="1:4" ht="30" x14ac:dyDescent="0.25">
      <c r="A246" s="242"/>
      <c r="B246" s="33" t="s">
        <v>259</v>
      </c>
      <c r="C246" s="37">
        <v>917125.25</v>
      </c>
      <c r="D246" s="38" t="s">
        <v>9</v>
      </c>
    </row>
    <row r="247" spans="1:4" x14ac:dyDescent="0.25">
      <c r="A247" s="242"/>
      <c r="B247" s="33" t="s">
        <v>260</v>
      </c>
      <c r="C247" s="37">
        <v>4648998.45</v>
      </c>
      <c r="D247" s="38" t="s">
        <v>9</v>
      </c>
    </row>
    <row r="248" spans="1:4" ht="30" x14ac:dyDescent="0.25">
      <c r="A248" s="242"/>
      <c r="B248" s="33" t="s">
        <v>261</v>
      </c>
      <c r="C248" s="37">
        <v>7765555.7699999996</v>
      </c>
      <c r="D248" s="38" t="s">
        <v>9</v>
      </c>
    </row>
    <row r="249" spans="1:4" ht="30" x14ac:dyDescent="0.25">
      <c r="A249" s="241"/>
      <c r="B249" s="33" t="s">
        <v>262</v>
      </c>
      <c r="C249" s="37">
        <v>1749624.19</v>
      </c>
      <c r="D249" s="38" t="s">
        <v>9</v>
      </c>
    </row>
    <row r="250" spans="1:4" ht="30" x14ac:dyDescent="0.25">
      <c r="A250" s="240">
        <v>75</v>
      </c>
      <c r="B250" s="31" t="s">
        <v>263</v>
      </c>
      <c r="C250" s="35"/>
      <c r="D250" s="36"/>
    </row>
    <row r="251" spans="1:4" x14ac:dyDescent="0.25">
      <c r="A251" s="241"/>
      <c r="B251" s="33" t="s">
        <v>265</v>
      </c>
      <c r="C251" s="37">
        <v>14018530.220000001</v>
      </c>
      <c r="D251" s="38" t="s">
        <v>9</v>
      </c>
    </row>
    <row r="252" spans="1:4" ht="30" x14ac:dyDescent="0.25">
      <c r="A252" s="240">
        <v>76</v>
      </c>
      <c r="B252" s="31" t="s">
        <v>266</v>
      </c>
      <c r="C252" s="35"/>
      <c r="D252" s="36"/>
    </row>
    <row r="253" spans="1:4" ht="30" x14ac:dyDescent="0.25">
      <c r="A253" s="242"/>
      <c r="B253" s="33" t="s">
        <v>267</v>
      </c>
      <c r="C253" s="43">
        <v>28496842.5</v>
      </c>
      <c r="D253" s="38" t="s">
        <v>9</v>
      </c>
    </row>
    <row r="254" spans="1:4" ht="30" x14ac:dyDescent="0.25">
      <c r="A254" s="242"/>
      <c r="B254" s="33" t="s">
        <v>268</v>
      </c>
      <c r="C254" s="43">
        <v>27655750.5</v>
      </c>
      <c r="D254" s="38" t="s">
        <v>9</v>
      </c>
    </row>
    <row r="255" spans="1:4" ht="30" x14ac:dyDescent="0.25">
      <c r="A255" s="242"/>
      <c r="B255" s="33" t="s">
        <v>150</v>
      </c>
      <c r="C255" s="37">
        <v>11408770.01</v>
      </c>
      <c r="D255" s="38" t="s">
        <v>9</v>
      </c>
    </row>
    <row r="256" spans="1:4" ht="30" x14ac:dyDescent="0.25">
      <c r="A256" s="242"/>
      <c r="B256" s="33" t="s">
        <v>269</v>
      </c>
      <c r="C256" s="37">
        <v>30782145</v>
      </c>
      <c r="D256" s="38" t="s">
        <v>9</v>
      </c>
    </row>
    <row r="257" spans="1:4" x14ac:dyDescent="0.25">
      <c r="A257" s="242"/>
      <c r="B257" s="33" t="s">
        <v>151</v>
      </c>
      <c r="C257" s="37">
        <v>6598833</v>
      </c>
      <c r="D257" s="38" t="s">
        <v>9</v>
      </c>
    </row>
    <row r="258" spans="1:4" x14ac:dyDescent="0.25">
      <c r="A258" s="241"/>
      <c r="B258" s="33" t="s">
        <v>270</v>
      </c>
      <c r="C258" s="37">
        <v>9448079.0299999993</v>
      </c>
      <c r="D258" s="38" t="s">
        <v>9</v>
      </c>
    </row>
    <row r="259" spans="1:4" ht="30" x14ac:dyDescent="0.25">
      <c r="A259" s="54">
        <v>77</v>
      </c>
      <c r="B259" s="31" t="s">
        <v>271</v>
      </c>
      <c r="C259" s="35"/>
      <c r="D259" s="36"/>
    </row>
    <row r="260" spans="1:4" ht="30" x14ac:dyDescent="0.25">
      <c r="A260" s="240">
        <v>78</v>
      </c>
      <c r="B260" s="31" t="s">
        <v>272</v>
      </c>
      <c r="C260" s="35"/>
      <c r="D260" s="36"/>
    </row>
    <row r="261" spans="1:4" ht="30" x14ac:dyDescent="0.25">
      <c r="A261" s="241"/>
      <c r="B261" s="33" t="s">
        <v>272</v>
      </c>
      <c r="C261" s="35"/>
      <c r="D261" s="36"/>
    </row>
    <row r="262" spans="1:4" ht="30" x14ac:dyDescent="0.25">
      <c r="A262" s="240">
        <v>79</v>
      </c>
      <c r="B262" s="31" t="s">
        <v>273</v>
      </c>
      <c r="C262" s="35"/>
      <c r="D262" s="36"/>
    </row>
    <row r="263" spans="1:4" ht="30" x14ac:dyDescent="0.25">
      <c r="A263" s="242"/>
      <c r="B263" s="33" t="s">
        <v>274</v>
      </c>
      <c r="C263" s="43">
        <v>4244625</v>
      </c>
      <c r="D263" s="38" t="s">
        <v>9</v>
      </c>
    </row>
    <row r="264" spans="1:4" ht="30" x14ac:dyDescent="0.25">
      <c r="A264" s="241"/>
      <c r="B264" s="33" t="s">
        <v>273</v>
      </c>
      <c r="C264" s="43">
        <v>2194849.14</v>
      </c>
      <c r="D264" s="38" t="s">
        <v>9</v>
      </c>
    </row>
    <row r="265" spans="1:4" ht="45" x14ac:dyDescent="0.25">
      <c r="A265" s="240">
        <v>80</v>
      </c>
      <c r="B265" s="31" t="s">
        <v>275</v>
      </c>
      <c r="C265" s="35"/>
      <c r="D265" s="36"/>
    </row>
    <row r="266" spans="1:4" ht="30" x14ac:dyDescent="0.25">
      <c r="A266" s="242"/>
      <c r="B266" s="33" t="s">
        <v>276</v>
      </c>
      <c r="C266" s="43">
        <v>22400471.260000002</v>
      </c>
      <c r="D266" s="38" t="s">
        <v>9</v>
      </c>
    </row>
    <row r="267" spans="1:4" ht="30" x14ac:dyDescent="0.25">
      <c r="A267" s="241"/>
      <c r="B267" s="33" t="s">
        <v>277</v>
      </c>
      <c r="C267" s="43">
        <v>13045072.960000001</v>
      </c>
      <c r="D267" s="38" t="s">
        <v>9</v>
      </c>
    </row>
    <row r="268" spans="1:4" ht="45" x14ac:dyDescent="0.25">
      <c r="A268" s="240">
        <v>81</v>
      </c>
      <c r="B268" s="31" t="s">
        <v>278</v>
      </c>
      <c r="C268" s="35"/>
      <c r="D268" s="36"/>
    </row>
    <row r="269" spans="1:4" x14ac:dyDescent="0.25">
      <c r="A269" s="241"/>
      <c r="B269" s="33" t="s">
        <v>280</v>
      </c>
      <c r="C269" s="37">
        <v>8610525</v>
      </c>
      <c r="D269" s="38" t="s">
        <v>9</v>
      </c>
    </row>
    <row r="270" spans="1:4" ht="45" x14ac:dyDescent="0.25">
      <c r="A270" s="30">
        <v>82</v>
      </c>
      <c r="B270" s="31" t="s">
        <v>281</v>
      </c>
      <c r="C270" s="35"/>
      <c r="D270" s="36"/>
    </row>
    <row r="271" spans="1:4" ht="45" x14ac:dyDescent="0.25">
      <c r="A271" s="240">
        <v>83</v>
      </c>
      <c r="B271" s="45" t="s">
        <v>283</v>
      </c>
      <c r="C271" s="35"/>
      <c r="D271" s="36"/>
    </row>
    <row r="272" spans="1:4" ht="45" x14ac:dyDescent="0.25">
      <c r="A272" s="241"/>
      <c r="B272" s="33" t="s">
        <v>284</v>
      </c>
      <c r="C272" s="43">
        <v>8206153.6100000003</v>
      </c>
      <c r="D272" s="38" t="s">
        <v>9</v>
      </c>
    </row>
    <row r="273" spans="1:4" ht="45" x14ac:dyDescent="0.25">
      <c r="A273" s="240">
        <v>84</v>
      </c>
      <c r="B273" s="45" t="s">
        <v>285</v>
      </c>
      <c r="C273" s="35"/>
      <c r="D273" s="36"/>
    </row>
    <row r="274" spans="1:4" ht="45" x14ac:dyDescent="0.25">
      <c r="A274" s="242"/>
      <c r="B274" s="60" t="s">
        <v>286</v>
      </c>
      <c r="C274" s="61">
        <v>24234755</v>
      </c>
      <c r="D274" s="38" t="s">
        <v>9</v>
      </c>
    </row>
    <row r="275" spans="1:4" ht="30" x14ac:dyDescent="0.25">
      <c r="A275" s="242"/>
      <c r="B275" s="33" t="s">
        <v>287</v>
      </c>
      <c r="C275" s="37">
        <v>3860518.77</v>
      </c>
      <c r="D275" s="38" t="s">
        <v>9</v>
      </c>
    </row>
    <row r="276" spans="1:4" ht="45" x14ac:dyDescent="0.25">
      <c r="A276" s="241"/>
      <c r="B276" s="33" t="s">
        <v>288</v>
      </c>
      <c r="C276" s="43">
        <v>13000000</v>
      </c>
      <c r="D276" s="38" t="s">
        <v>9</v>
      </c>
    </row>
    <row r="277" spans="1:4" ht="75" x14ac:dyDescent="0.25">
      <c r="A277" s="55">
        <v>85</v>
      </c>
      <c r="B277" s="31" t="s">
        <v>289</v>
      </c>
      <c r="C277" s="43">
        <v>10000000</v>
      </c>
      <c r="D277" s="38" t="s">
        <v>9</v>
      </c>
    </row>
    <row r="278" spans="1:4" ht="75" x14ac:dyDescent="0.25">
      <c r="A278" s="54">
        <v>86</v>
      </c>
      <c r="B278" s="31" t="s">
        <v>290</v>
      </c>
      <c r="C278" s="43">
        <v>10084531</v>
      </c>
      <c r="D278" s="38" t="s">
        <v>9</v>
      </c>
    </row>
    <row r="279" spans="1:4" ht="75" x14ac:dyDescent="0.25">
      <c r="A279" s="234">
        <v>87</v>
      </c>
      <c r="B279" s="31" t="s">
        <v>291</v>
      </c>
      <c r="C279" s="62">
        <v>11000000</v>
      </c>
      <c r="D279" s="38" t="s">
        <v>9</v>
      </c>
    </row>
    <row r="280" spans="1:4" ht="75" x14ac:dyDescent="0.25">
      <c r="A280" s="54">
        <v>88</v>
      </c>
      <c r="B280" s="31" t="s">
        <v>292</v>
      </c>
      <c r="C280" s="62">
        <v>11000000</v>
      </c>
      <c r="D280" s="38" t="s">
        <v>9</v>
      </c>
    </row>
    <row r="281" spans="1:4" ht="60" x14ac:dyDescent="0.25">
      <c r="A281" s="234">
        <v>89</v>
      </c>
      <c r="B281" s="31" t="s">
        <v>293</v>
      </c>
      <c r="C281" s="43">
        <v>9809031</v>
      </c>
      <c r="D281" s="38" t="s">
        <v>9</v>
      </c>
    </row>
    <row r="282" spans="1:4" ht="60" x14ac:dyDescent="0.25">
      <c r="A282" s="234">
        <v>90</v>
      </c>
      <c r="B282" s="31" t="s">
        <v>294</v>
      </c>
      <c r="C282" s="43">
        <v>9809031</v>
      </c>
      <c r="D282" s="38" t="s">
        <v>9</v>
      </c>
    </row>
    <row r="283" spans="1:4" ht="75" x14ac:dyDescent="0.25">
      <c r="A283" s="54">
        <v>91</v>
      </c>
      <c r="B283" s="31" t="s">
        <v>296</v>
      </c>
      <c r="C283" s="43">
        <v>10215155</v>
      </c>
      <c r="D283" s="38" t="s">
        <v>9</v>
      </c>
    </row>
    <row r="284" spans="1:4" ht="75" x14ac:dyDescent="0.25">
      <c r="A284" s="234">
        <v>92</v>
      </c>
      <c r="B284" s="31" t="s">
        <v>297</v>
      </c>
      <c r="C284" s="43">
        <v>10215155</v>
      </c>
      <c r="D284" s="38" t="s">
        <v>9</v>
      </c>
    </row>
    <row r="285" spans="1:4" ht="60" x14ac:dyDescent="0.25">
      <c r="A285" s="240">
        <v>93</v>
      </c>
      <c r="B285" s="31" t="s">
        <v>298</v>
      </c>
      <c r="C285" s="43">
        <v>10038191.460000001</v>
      </c>
      <c r="D285" s="38" t="s">
        <v>9</v>
      </c>
    </row>
    <row r="286" spans="1:4" x14ac:dyDescent="0.25">
      <c r="A286" s="241"/>
      <c r="B286" s="33" t="s">
        <v>299</v>
      </c>
      <c r="C286" s="37">
        <v>4380832.09</v>
      </c>
      <c r="D286" s="38" t="s">
        <v>9</v>
      </c>
    </row>
    <row r="287" spans="1:4" ht="75" x14ac:dyDescent="0.25">
      <c r="A287" s="54">
        <v>94</v>
      </c>
      <c r="B287" s="31" t="s">
        <v>301</v>
      </c>
      <c r="C287" s="43">
        <v>10094066.34</v>
      </c>
      <c r="D287" s="38" t="s">
        <v>9</v>
      </c>
    </row>
    <row r="288" spans="1:4" ht="75" x14ac:dyDescent="0.25">
      <c r="A288" s="240">
        <v>95</v>
      </c>
      <c r="B288" s="31" t="s">
        <v>302</v>
      </c>
      <c r="C288" s="43">
        <v>10079801.98</v>
      </c>
      <c r="D288" s="38" t="s">
        <v>9</v>
      </c>
    </row>
    <row r="289" spans="1:4" ht="30" x14ac:dyDescent="0.25">
      <c r="A289" s="241"/>
      <c r="B289" s="33" t="s">
        <v>303</v>
      </c>
      <c r="C289" s="37">
        <v>5533758.21</v>
      </c>
      <c r="D289" s="38" t="s">
        <v>9</v>
      </c>
    </row>
    <row r="290" spans="1:4" ht="75" x14ac:dyDescent="0.25">
      <c r="A290" s="54">
        <v>96</v>
      </c>
      <c r="B290" s="31" t="s">
        <v>304</v>
      </c>
      <c r="C290" s="43">
        <v>10213112.75</v>
      </c>
      <c r="D290" s="38" t="s">
        <v>9</v>
      </c>
    </row>
    <row r="291" spans="1:4" ht="120" x14ac:dyDescent="0.25">
      <c r="A291" s="240">
        <v>97</v>
      </c>
      <c r="B291" s="45" t="s">
        <v>305</v>
      </c>
      <c r="C291" s="35"/>
      <c r="D291" s="36"/>
    </row>
    <row r="292" spans="1:4" ht="78.75" x14ac:dyDescent="0.25">
      <c r="A292" s="242"/>
      <c r="B292" s="64" t="s">
        <v>306</v>
      </c>
      <c r="C292" s="43">
        <v>7872633</v>
      </c>
      <c r="D292" s="38" t="s">
        <v>9</v>
      </c>
    </row>
    <row r="293" spans="1:4" ht="126" x14ac:dyDescent="0.25">
      <c r="A293" s="242"/>
      <c r="B293" s="65" t="s">
        <v>307</v>
      </c>
      <c r="C293" s="44">
        <v>124737177.62</v>
      </c>
      <c r="D293" s="38" t="s">
        <v>9</v>
      </c>
    </row>
    <row r="294" spans="1:4" ht="90" x14ac:dyDescent="0.25">
      <c r="A294" s="241"/>
      <c r="B294" s="33" t="s">
        <v>308</v>
      </c>
      <c r="C294" s="68">
        <v>67963779.030000001</v>
      </c>
      <c r="D294" s="38" t="s">
        <v>9</v>
      </c>
    </row>
    <row r="295" spans="1:4" ht="60" x14ac:dyDescent="0.25">
      <c r="A295" s="240">
        <v>98</v>
      </c>
      <c r="B295" s="31" t="s">
        <v>310</v>
      </c>
      <c r="C295" s="35"/>
      <c r="D295" s="36"/>
    </row>
    <row r="296" spans="1:4" ht="30" x14ac:dyDescent="0.25">
      <c r="A296" s="241"/>
      <c r="B296" s="33" t="s">
        <v>311</v>
      </c>
      <c r="C296" s="43">
        <v>4802325.01</v>
      </c>
      <c r="D296" s="38" t="s">
        <v>9</v>
      </c>
    </row>
    <row r="297" spans="1:4" ht="60" x14ac:dyDescent="0.25">
      <c r="A297" s="240">
        <v>99</v>
      </c>
      <c r="B297" s="31" t="s">
        <v>313</v>
      </c>
      <c r="C297" s="35"/>
      <c r="D297" s="36"/>
    </row>
    <row r="298" spans="1:4" ht="45" x14ac:dyDescent="0.25">
      <c r="A298" s="242"/>
      <c r="B298" s="48" t="s">
        <v>314</v>
      </c>
      <c r="C298" s="43">
        <v>12251137.5</v>
      </c>
      <c r="D298" s="38" t="s">
        <v>9</v>
      </c>
    </row>
    <row r="299" spans="1:4" x14ac:dyDescent="0.25">
      <c r="A299" s="242"/>
      <c r="B299" s="33" t="s">
        <v>317</v>
      </c>
      <c r="C299" s="37">
        <v>9196812.1099999994</v>
      </c>
      <c r="D299" s="38" t="s">
        <v>9</v>
      </c>
    </row>
    <row r="300" spans="1:4" ht="30" x14ac:dyDescent="0.25">
      <c r="A300" s="242"/>
      <c r="B300" s="33" t="s">
        <v>318</v>
      </c>
      <c r="C300" s="37">
        <v>4230372.7300000004</v>
      </c>
      <c r="D300" s="38" t="s">
        <v>9</v>
      </c>
    </row>
    <row r="301" spans="1:4" ht="30" x14ac:dyDescent="0.25">
      <c r="A301" s="242"/>
      <c r="B301" s="33" t="s">
        <v>319</v>
      </c>
      <c r="C301" s="37">
        <v>7383358.1600000001</v>
      </c>
      <c r="D301" s="38" t="s">
        <v>9</v>
      </c>
    </row>
    <row r="302" spans="1:4" ht="75" x14ac:dyDescent="0.25">
      <c r="A302" s="241"/>
      <c r="B302" s="48" t="s">
        <v>320</v>
      </c>
      <c r="C302" s="69">
        <v>13625370</v>
      </c>
      <c r="D302" s="38" t="s">
        <v>9</v>
      </c>
    </row>
    <row r="303" spans="1:4" ht="45" x14ac:dyDescent="0.25">
      <c r="A303" s="240">
        <v>100</v>
      </c>
      <c r="B303" s="31" t="s">
        <v>321</v>
      </c>
      <c r="C303" s="35"/>
      <c r="D303" s="36"/>
    </row>
    <row r="304" spans="1:4" ht="60" x14ac:dyDescent="0.25">
      <c r="A304" s="242"/>
      <c r="B304" s="48" t="s">
        <v>322</v>
      </c>
      <c r="C304" s="43">
        <v>13620200</v>
      </c>
      <c r="D304" s="38" t="s">
        <v>9</v>
      </c>
    </row>
    <row r="305" spans="1:4" ht="30" x14ac:dyDescent="0.25">
      <c r="A305" s="242"/>
      <c r="B305" s="33" t="s">
        <v>323</v>
      </c>
      <c r="C305" s="37">
        <v>7429867.7999999998</v>
      </c>
      <c r="D305" s="38" t="s">
        <v>9</v>
      </c>
    </row>
    <row r="306" spans="1:4" x14ac:dyDescent="0.25">
      <c r="A306" s="242"/>
      <c r="B306" s="33" t="s">
        <v>325</v>
      </c>
      <c r="C306" s="37">
        <v>12765376.210000001</v>
      </c>
      <c r="D306" s="38" t="s">
        <v>9</v>
      </c>
    </row>
    <row r="307" spans="1:4" x14ac:dyDescent="0.25">
      <c r="A307" s="242"/>
      <c r="B307" s="39" t="s">
        <v>327</v>
      </c>
      <c r="C307" s="44">
        <v>7587450</v>
      </c>
      <c r="D307" s="38" t="s">
        <v>9</v>
      </c>
    </row>
    <row r="308" spans="1:4" x14ac:dyDescent="0.25">
      <c r="A308" s="242"/>
      <c r="B308" s="39" t="s">
        <v>329</v>
      </c>
      <c r="C308" s="37">
        <v>28201744.66</v>
      </c>
      <c r="D308" s="38" t="s">
        <v>9</v>
      </c>
    </row>
    <row r="309" spans="1:4" x14ac:dyDescent="0.25">
      <c r="A309" s="242"/>
      <c r="B309" s="39" t="s">
        <v>330</v>
      </c>
      <c r="C309" s="37">
        <v>11318145</v>
      </c>
      <c r="D309" s="38" t="s">
        <v>9</v>
      </c>
    </row>
    <row r="310" spans="1:4" x14ac:dyDescent="0.25">
      <c r="A310" s="242"/>
      <c r="B310" s="39" t="s">
        <v>331</v>
      </c>
      <c r="C310" s="37">
        <v>19949737.5</v>
      </c>
      <c r="D310" s="38" t="s">
        <v>9</v>
      </c>
    </row>
    <row r="311" spans="1:4" x14ac:dyDescent="0.25">
      <c r="A311" s="242"/>
      <c r="B311" s="39" t="s">
        <v>332</v>
      </c>
      <c r="C311" s="37">
        <v>1743414.75</v>
      </c>
      <c r="D311" s="38" t="s">
        <v>9</v>
      </c>
    </row>
    <row r="312" spans="1:4" ht="30" x14ac:dyDescent="0.25">
      <c r="A312" s="241"/>
      <c r="B312" s="39" t="s">
        <v>333</v>
      </c>
      <c r="C312" s="42">
        <v>48550039.359999999</v>
      </c>
      <c r="D312" s="38" t="s">
        <v>9</v>
      </c>
    </row>
    <row r="313" spans="1:4" ht="60" x14ac:dyDescent="0.25">
      <c r="A313" s="240">
        <v>101</v>
      </c>
      <c r="B313" s="31" t="s">
        <v>334</v>
      </c>
      <c r="C313" s="35"/>
      <c r="D313" s="36"/>
    </row>
    <row r="314" spans="1:4" ht="90" x14ac:dyDescent="0.25">
      <c r="A314" s="242"/>
      <c r="B314" s="48" t="s">
        <v>335</v>
      </c>
      <c r="C314" s="69">
        <v>13625375</v>
      </c>
      <c r="D314" s="38" t="s">
        <v>9</v>
      </c>
    </row>
    <row r="315" spans="1:4" ht="45" x14ac:dyDescent="0.25">
      <c r="A315" s="242"/>
      <c r="B315" s="33" t="s">
        <v>338</v>
      </c>
      <c r="C315" s="37">
        <v>20000000</v>
      </c>
      <c r="D315" s="38" t="s">
        <v>9</v>
      </c>
    </row>
    <row r="316" spans="1:4" x14ac:dyDescent="0.25">
      <c r="A316" s="241"/>
      <c r="B316" s="33" t="s">
        <v>340</v>
      </c>
      <c r="C316" s="37">
        <v>19024116.899999999</v>
      </c>
      <c r="D316" s="38" t="s">
        <v>9</v>
      </c>
    </row>
    <row r="317" spans="1:4" ht="105" x14ac:dyDescent="0.25">
      <c r="A317" s="240"/>
      <c r="B317" s="63" t="s">
        <v>341</v>
      </c>
      <c r="C317" s="35"/>
      <c r="D317" s="36"/>
    </row>
    <row r="318" spans="1:4" ht="30" x14ac:dyDescent="0.25">
      <c r="A318" s="242"/>
      <c r="B318" s="33" t="s">
        <v>342</v>
      </c>
      <c r="C318" s="37">
        <v>4653062.7699999996</v>
      </c>
      <c r="D318" s="38" t="s">
        <v>9</v>
      </c>
    </row>
    <row r="319" spans="1:4" ht="30" x14ac:dyDescent="0.25">
      <c r="A319" s="242"/>
      <c r="B319" s="33" t="s">
        <v>343</v>
      </c>
      <c r="C319" s="37">
        <v>9421312.6999999993</v>
      </c>
      <c r="D319" s="38" t="s">
        <v>9</v>
      </c>
    </row>
    <row r="320" spans="1:4" ht="30" x14ac:dyDescent="0.25">
      <c r="A320" s="242"/>
      <c r="B320" s="33" t="s">
        <v>344</v>
      </c>
      <c r="C320" s="37">
        <v>3198107.99</v>
      </c>
      <c r="D320" s="38" t="s">
        <v>9</v>
      </c>
    </row>
    <row r="321" spans="1:4" x14ac:dyDescent="0.25">
      <c r="A321" s="242"/>
      <c r="B321" s="33" t="s">
        <v>345</v>
      </c>
      <c r="C321" s="37">
        <v>2227011.2400000002</v>
      </c>
      <c r="D321" s="38" t="s">
        <v>9</v>
      </c>
    </row>
    <row r="322" spans="1:4" x14ac:dyDescent="0.25">
      <c r="A322" s="242"/>
      <c r="B322" s="33" t="s">
        <v>346</v>
      </c>
      <c r="C322" s="37">
        <v>12775313.359999999</v>
      </c>
      <c r="D322" s="38" t="s">
        <v>9</v>
      </c>
    </row>
    <row r="323" spans="1:4" ht="75" x14ac:dyDescent="0.25">
      <c r="A323" s="242"/>
      <c r="B323" s="33" t="s">
        <v>347</v>
      </c>
      <c r="C323" s="43">
        <v>39329253.979999997</v>
      </c>
      <c r="D323" s="38" t="s">
        <v>9</v>
      </c>
    </row>
    <row r="324" spans="1:4" ht="30" x14ac:dyDescent="0.25">
      <c r="A324" s="242"/>
      <c r="B324" s="33" t="s">
        <v>348</v>
      </c>
      <c r="C324" s="37">
        <v>8760097.5</v>
      </c>
      <c r="D324" s="38" t="s">
        <v>9</v>
      </c>
    </row>
    <row r="325" spans="1:4" ht="30" x14ac:dyDescent="0.25">
      <c r="A325" s="242"/>
      <c r="B325" s="33" t="s">
        <v>349</v>
      </c>
      <c r="C325" s="37">
        <v>3453929.49</v>
      </c>
      <c r="D325" s="38" t="s">
        <v>9</v>
      </c>
    </row>
    <row r="326" spans="1:4" x14ac:dyDescent="0.25">
      <c r="A326" s="242"/>
      <c r="B326" s="33" t="s">
        <v>350</v>
      </c>
      <c r="C326" s="37">
        <v>13186300</v>
      </c>
      <c r="D326" s="38" t="s">
        <v>9</v>
      </c>
    </row>
    <row r="327" spans="1:4" ht="30" x14ac:dyDescent="0.25">
      <c r="A327" s="241"/>
      <c r="B327" s="33" t="s">
        <v>351</v>
      </c>
      <c r="C327" s="37">
        <v>7569128.8200000003</v>
      </c>
      <c r="D327" s="38" t="s">
        <v>9</v>
      </c>
    </row>
    <row r="328" spans="1:4" ht="45" x14ac:dyDescent="0.25">
      <c r="A328" s="240">
        <v>102</v>
      </c>
      <c r="B328" s="71" t="s">
        <v>352</v>
      </c>
      <c r="C328" s="35"/>
      <c r="D328" s="36"/>
    </row>
    <row r="329" spans="1:4" ht="75" x14ac:dyDescent="0.25">
      <c r="A329" s="242"/>
      <c r="B329" s="48" t="s">
        <v>353</v>
      </c>
      <c r="C329" s="69">
        <v>13582850</v>
      </c>
      <c r="D329" s="38" t="s">
        <v>9</v>
      </c>
    </row>
    <row r="330" spans="1:4" x14ac:dyDescent="0.25">
      <c r="A330" s="242"/>
      <c r="B330" s="33" t="s">
        <v>355</v>
      </c>
      <c r="C330" s="37">
        <v>2018088.39</v>
      </c>
      <c r="D330" s="38" t="s">
        <v>9</v>
      </c>
    </row>
    <row r="331" spans="1:4" x14ac:dyDescent="0.25">
      <c r="A331" s="242"/>
      <c r="B331" s="33" t="s">
        <v>357</v>
      </c>
      <c r="C331" s="43">
        <v>9046456.9499999993</v>
      </c>
      <c r="D331" s="38" t="s">
        <v>9</v>
      </c>
    </row>
    <row r="332" spans="1:4" x14ac:dyDescent="0.25">
      <c r="A332" s="242"/>
      <c r="B332" s="33" t="s">
        <v>358</v>
      </c>
      <c r="C332" s="43">
        <v>19769904.039999999</v>
      </c>
      <c r="D332" s="38" t="s">
        <v>9</v>
      </c>
    </row>
    <row r="333" spans="1:4" ht="30" x14ac:dyDescent="0.25">
      <c r="A333" s="242"/>
      <c r="B333" s="33" t="s">
        <v>359</v>
      </c>
      <c r="C333" s="34">
        <v>9656491.6300000008</v>
      </c>
      <c r="D333" s="38" t="s">
        <v>9</v>
      </c>
    </row>
    <row r="334" spans="1:4" ht="30" x14ac:dyDescent="0.25">
      <c r="A334" s="241"/>
      <c r="B334" s="33" t="s">
        <v>360</v>
      </c>
      <c r="C334" s="43">
        <v>15917659.85</v>
      </c>
      <c r="D334" s="38" t="s">
        <v>9</v>
      </c>
    </row>
    <row r="335" spans="1:4" ht="30" x14ac:dyDescent="0.25">
      <c r="A335" s="54">
        <v>103</v>
      </c>
      <c r="B335" s="31" t="s">
        <v>361</v>
      </c>
      <c r="C335" s="43">
        <v>9437257.2400000002</v>
      </c>
      <c r="D335" s="38" t="s">
        <v>9</v>
      </c>
    </row>
    <row r="336" spans="1:4" ht="45" x14ac:dyDescent="0.25">
      <c r="A336" s="54">
        <v>104</v>
      </c>
      <c r="B336" s="31" t="s">
        <v>362</v>
      </c>
      <c r="C336" s="43">
        <v>9263100.4000000004</v>
      </c>
      <c r="D336" s="38" t="s">
        <v>9</v>
      </c>
    </row>
    <row r="337" spans="1:4" ht="45" x14ac:dyDescent="0.25">
      <c r="A337" s="54">
        <v>105</v>
      </c>
      <c r="B337" s="31" t="s">
        <v>364</v>
      </c>
      <c r="C337" s="35"/>
      <c r="D337" s="36"/>
    </row>
    <row r="338" spans="1:4" ht="60" x14ac:dyDescent="0.25">
      <c r="A338" s="240">
        <v>106</v>
      </c>
      <c r="B338" s="31" t="s">
        <v>366</v>
      </c>
      <c r="C338" s="35"/>
      <c r="D338" s="36"/>
    </row>
    <row r="339" spans="1:4" x14ac:dyDescent="0.25">
      <c r="A339" s="242"/>
      <c r="B339" s="33" t="s">
        <v>367</v>
      </c>
      <c r="C339" s="37">
        <v>7000000</v>
      </c>
      <c r="D339" s="38" t="s">
        <v>9</v>
      </c>
    </row>
    <row r="340" spans="1:4" x14ac:dyDescent="0.25">
      <c r="A340" s="241"/>
      <c r="B340" s="33" t="s">
        <v>370</v>
      </c>
      <c r="C340" s="37">
        <v>3907084.4</v>
      </c>
      <c r="D340" s="38" t="s">
        <v>9</v>
      </c>
    </row>
    <row r="341" spans="1:4" x14ac:dyDescent="0.25">
      <c r="A341" s="240">
        <v>107</v>
      </c>
      <c r="B341" s="73" t="s">
        <v>372</v>
      </c>
      <c r="C341" s="35"/>
      <c r="D341" s="36"/>
    </row>
    <row r="342" spans="1:4" ht="60" x14ac:dyDescent="0.25">
      <c r="A342" s="242"/>
      <c r="B342" s="48" t="s">
        <v>373</v>
      </c>
      <c r="C342" s="74" t="s">
        <v>374</v>
      </c>
      <c r="D342" s="38" t="s">
        <v>9</v>
      </c>
    </row>
    <row r="343" spans="1:4" x14ac:dyDescent="0.25">
      <c r="A343" s="242">
        <v>108</v>
      </c>
      <c r="B343" s="31" t="s">
        <v>376</v>
      </c>
      <c r="C343" s="37"/>
      <c r="D343" s="38"/>
    </row>
    <row r="344" spans="1:4" x14ac:dyDescent="0.25">
      <c r="A344" s="242"/>
      <c r="B344" s="39" t="s">
        <v>377</v>
      </c>
      <c r="C344" s="40">
        <v>34379021.210000001</v>
      </c>
      <c r="D344" s="38" t="s">
        <v>9</v>
      </c>
    </row>
    <row r="345" spans="1:4" ht="30" x14ac:dyDescent="0.25">
      <c r="A345" s="241"/>
      <c r="B345" s="39" t="s">
        <v>378</v>
      </c>
      <c r="C345" s="40">
        <v>23267794.699999999</v>
      </c>
      <c r="D345" s="38" t="s">
        <v>9</v>
      </c>
    </row>
    <row r="346" spans="1:4" ht="60" x14ac:dyDescent="0.25">
      <c r="A346" s="240">
        <v>109</v>
      </c>
      <c r="B346" s="31" t="s">
        <v>379</v>
      </c>
      <c r="C346" s="35"/>
      <c r="D346" s="36"/>
    </row>
    <row r="347" spans="1:4" ht="30" x14ac:dyDescent="0.25">
      <c r="A347" s="242"/>
      <c r="B347" s="33" t="s">
        <v>380</v>
      </c>
      <c r="C347" s="43">
        <v>10350000</v>
      </c>
      <c r="D347" s="38" t="s">
        <v>9</v>
      </c>
    </row>
    <row r="348" spans="1:4" x14ac:dyDescent="0.25">
      <c r="A348" s="242"/>
      <c r="B348" s="33" t="s">
        <v>65</v>
      </c>
      <c r="C348" s="37">
        <v>13937272.460000001</v>
      </c>
      <c r="D348" s="38" t="s">
        <v>9</v>
      </c>
    </row>
    <row r="349" spans="1:4" x14ac:dyDescent="0.25">
      <c r="A349" s="241"/>
      <c r="B349" s="33" t="s">
        <v>382</v>
      </c>
      <c r="C349" s="37">
        <v>3087000</v>
      </c>
      <c r="D349" s="38" t="s">
        <v>9</v>
      </c>
    </row>
    <row r="350" spans="1:4" ht="30" x14ac:dyDescent="0.25">
      <c r="A350" s="240">
        <v>110</v>
      </c>
      <c r="B350" s="31" t="s">
        <v>383</v>
      </c>
      <c r="C350" s="35"/>
      <c r="D350" s="36"/>
    </row>
    <row r="351" spans="1:4" ht="60" x14ac:dyDescent="0.25">
      <c r="A351" s="242"/>
      <c r="B351" s="48" t="s">
        <v>384</v>
      </c>
      <c r="C351" s="69">
        <v>7898675</v>
      </c>
      <c r="D351" s="38" t="s">
        <v>9</v>
      </c>
    </row>
    <row r="352" spans="1:4" ht="30" x14ac:dyDescent="0.25">
      <c r="A352" s="242"/>
      <c r="B352" s="48" t="s">
        <v>385</v>
      </c>
      <c r="C352" s="69">
        <v>7773716.1600000001</v>
      </c>
      <c r="D352" s="38" t="s">
        <v>9</v>
      </c>
    </row>
    <row r="353" spans="1:4" x14ac:dyDescent="0.25">
      <c r="A353" s="242"/>
      <c r="B353" s="70" t="s">
        <v>388</v>
      </c>
      <c r="C353" s="43">
        <v>23785823.809999999</v>
      </c>
      <c r="D353" s="38" t="s">
        <v>9</v>
      </c>
    </row>
    <row r="354" spans="1:4" x14ac:dyDescent="0.25">
      <c r="A354" s="241"/>
      <c r="B354" s="48" t="s">
        <v>390</v>
      </c>
      <c r="C354" s="43">
        <v>25210213.780000001</v>
      </c>
      <c r="D354" s="38" t="s">
        <v>9</v>
      </c>
    </row>
    <row r="355" spans="1:4" ht="30" x14ac:dyDescent="0.25">
      <c r="A355" s="240">
        <v>111</v>
      </c>
      <c r="B355" s="45" t="s">
        <v>392</v>
      </c>
      <c r="C355" s="35"/>
      <c r="D355" s="36"/>
    </row>
    <row r="356" spans="1:4" x14ac:dyDescent="0.25">
      <c r="A356" s="241"/>
      <c r="B356" s="39" t="s">
        <v>393</v>
      </c>
      <c r="C356" s="43">
        <v>9895000</v>
      </c>
      <c r="D356" s="38" t="s">
        <v>9</v>
      </c>
    </row>
    <row r="357" spans="1:4" ht="60" x14ac:dyDescent="0.25">
      <c r="A357" s="240">
        <v>112</v>
      </c>
      <c r="B357" s="31" t="s">
        <v>394</v>
      </c>
      <c r="C357" s="35"/>
      <c r="D357" s="36"/>
    </row>
    <row r="358" spans="1:4" x14ac:dyDescent="0.25">
      <c r="A358" s="242"/>
      <c r="B358" s="33" t="s">
        <v>395</v>
      </c>
      <c r="C358" s="37">
        <v>1469217.17</v>
      </c>
      <c r="D358" s="38" t="s">
        <v>9</v>
      </c>
    </row>
    <row r="359" spans="1:4" x14ac:dyDescent="0.25">
      <c r="A359" s="242"/>
      <c r="B359" s="33" t="s">
        <v>396</v>
      </c>
      <c r="C359" s="37">
        <v>1477174</v>
      </c>
      <c r="D359" s="38" t="s">
        <v>9</v>
      </c>
    </row>
    <row r="360" spans="1:4" ht="30" x14ac:dyDescent="0.25">
      <c r="A360" s="241"/>
      <c r="B360" s="33" t="s">
        <v>397</v>
      </c>
      <c r="C360" s="62">
        <v>10000000</v>
      </c>
      <c r="D360" s="38" t="s">
        <v>9</v>
      </c>
    </row>
    <row r="361" spans="1:4" x14ac:dyDescent="0.25">
      <c r="A361" s="55"/>
      <c r="B361" s="75" t="s">
        <v>136</v>
      </c>
      <c r="C361" s="76">
        <f>SUM(C4:C360)</f>
        <v>3318223671.8100023</v>
      </c>
      <c r="D361" s="50"/>
    </row>
  </sheetData>
  <mergeCells count="82">
    <mergeCell ref="A341:A342"/>
    <mergeCell ref="A343:A345"/>
    <mergeCell ref="A346:A349"/>
    <mergeCell ref="A350:A354"/>
    <mergeCell ref="A355:A356"/>
    <mergeCell ref="A357:A360"/>
    <mergeCell ref="A202:A203"/>
    <mergeCell ref="A204:A206"/>
    <mergeCell ref="A208:A209"/>
    <mergeCell ref="A212:A213"/>
    <mergeCell ref="A215:A217"/>
    <mergeCell ref="A223:A225"/>
    <mergeCell ref="A237:A239"/>
    <mergeCell ref="A226:A229"/>
    <mergeCell ref="A230:A231"/>
    <mergeCell ref="A233:A234"/>
    <mergeCell ref="A241:A244"/>
    <mergeCell ref="A245:A249"/>
    <mergeCell ref="A250:A251"/>
    <mergeCell ref="A252:A258"/>
    <mergeCell ref="A260:A261"/>
    <mergeCell ref="A4:A5"/>
    <mergeCell ref="A6:A10"/>
    <mergeCell ref="A1:D1"/>
    <mergeCell ref="A2:D2"/>
    <mergeCell ref="A70:A85"/>
    <mergeCell ref="A11:A12"/>
    <mergeCell ref="A13:A14"/>
    <mergeCell ref="A15:A18"/>
    <mergeCell ref="A61:A64"/>
    <mergeCell ref="A104:A125"/>
    <mergeCell ref="A126:A129"/>
    <mergeCell ref="A131:A134"/>
    <mergeCell ref="A19:A22"/>
    <mergeCell ref="A23:A26"/>
    <mergeCell ref="A27:A31"/>
    <mergeCell ref="A42:A47"/>
    <mergeCell ref="A48:A50"/>
    <mergeCell ref="A51:A53"/>
    <mergeCell ref="A32:A34"/>
    <mergeCell ref="A35:A38"/>
    <mergeCell ref="A39:A41"/>
    <mergeCell ref="A65:A66"/>
    <mergeCell ref="A86:A103"/>
    <mergeCell ref="A54:A56"/>
    <mergeCell ref="A57:A59"/>
    <mergeCell ref="A135:A138"/>
    <mergeCell ref="A139:A141"/>
    <mergeCell ref="A142:A146"/>
    <mergeCell ref="A147:A148"/>
    <mergeCell ref="A149:A151"/>
    <mergeCell ref="A152:A154"/>
    <mergeCell ref="A155:A156"/>
    <mergeCell ref="A159:A160"/>
    <mergeCell ref="A161:A164"/>
    <mergeCell ref="A167:A169"/>
    <mergeCell ref="A170:A173"/>
    <mergeCell ref="A184:A185"/>
    <mergeCell ref="A174:A175"/>
    <mergeCell ref="A176:A178"/>
    <mergeCell ref="A179:A180"/>
    <mergeCell ref="A181:A183"/>
    <mergeCell ref="A186:A189"/>
    <mergeCell ref="A197:A200"/>
    <mergeCell ref="A190:A192"/>
    <mergeCell ref="A193:A194"/>
    <mergeCell ref="A195:A196"/>
    <mergeCell ref="A262:A264"/>
    <mergeCell ref="A265:A267"/>
    <mergeCell ref="A268:A269"/>
    <mergeCell ref="A271:A272"/>
    <mergeCell ref="A273:A276"/>
    <mergeCell ref="A288:A289"/>
    <mergeCell ref="A285:A286"/>
    <mergeCell ref="A291:A294"/>
    <mergeCell ref="A295:A296"/>
    <mergeCell ref="A338:A340"/>
    <mergeCell ref="A297:A302"/>
    <mergeCell ref="A303:A312"/>
    <mergeCell ref="A313:A316"/>
    <mergeCell ref="A317:A327"/>
    <mergeCell ref="A328:A334"/>
  </mergeCells>
  <pageMargins left="0.7" right="0.7" top="0.75" bottom="0.75" header="0.3" footer="0.3"/>
  <pageSetup scale="97" orientation="portrait" r:id="rId1"/>
  <rowBreaks count="16" manualBreakCount="16">
    <brk id="22" max="16383" man="1"/>
    <brk id="47" max="16383" man="1"/>
    <brk id="69" max="16383" man="1"/>
    <brk id="91" max="16383" man="1"/>
    <brk id="111" max="16383" man="1"/>
    <brk id="134" max="16383" man="1"/>
    <brk id="156" max="16383" man="1"/>
    <brk id="178" max="16383" man="1"/>
    <brk id="200" max="16383" man="1"/>
    <brk id="218" max="16383" man="1"/>
    <brk id="239" max="16383" man="1"/>
    <brk id="264" max="16383" man="1"/>
    <brk id="278" max="16383" man="1"/>
    <brk id="296" max="16383" man="1"/>
    <brk id="316" max="16383" man="1"/>
    <brk id="3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zoomScaleNormal="100" workbookViewId="0">
      <selection activeCell="A50" sqref="A50:A52"/>
    </sheetView>
  </sheetViews>
  <sheetFormatPr defaultRowHeight="15" x14ac:dyDescent="0.25"/>
  <cols>
    <col min="1" max="1" width="8.85546875" style="111"/>
    <col min="2" max="2" width="34.5703125" style="147" customWidth="1"/>
    <col min="3" max="3" width="22" style="195" customWidth="1"/>
    <col min="4" max="4" width="16.7109375" customWidth="1"/>
  </cols>
  <sheetData>
    <row r="1" spans="1:4" ht="16.899999999999999" customHeight="1" x14ac:dyDescent="0.25">
      <c r="A1" s="249" t="s">
        <v>0</v>
      </c>
      <c r="B1" s="249"/>
      <c r="C1" s="249"/>
      <c r="D1" s="249"/>
    </row>
    <row r="2" spans="1:4" ht="15.75" x14ac:dyDescent="0.25">
      <c r="A2" s="249" t="s">
        <v>1</v>
      </c>
      <c r="B2" s="249"/>
      <c r="C2" s="249"/>
      <c r="D2" s="249"/>
    </row>
    <row r="3" spans="1:4" ht="47.25" x14ac:dyDescent="0.25">
      <c r="A3" s="1" t="s">
        <v>2</v>
      </c>
      <c r="B3" s="135" t="s">
        <v>3</v>
      </c>
      <c r="C3" s="196" t="s">
        <v>4</v>
      </c>
      <c r="D3" s="134" t="s">
        <v>6</v>
      </c>
    </row>
    <row r="4" spans="1:4" ht="15.75" x14ac:dyDescent="0.25">
      <c r="A4" s="251">
        <v>1</v>
      </c>
      <c r="B4" s="136" t="s">
        <v>77</v>
      </c>
      <c r="C4" s="197"/>
      <c r="D4" s="8"/>
    </row>
    <row r="5" spans="1:4" ht="34.15" customHeight="1" x14ac:dyDescent="0.25">
      <c r="A5" s="251"/>
      <c r="B5" s="137" t="s">
        <v>78</v>
      </c>
      <c r="C5" s="198">
        <v>82518203</v>
      </c>
      <c r="D5" s="8" t="s">
        <v>79</v>
      </c>
    </row>
    <row r="6" spans="1:4" ht="31.5" x14ac:dyDescent="0.25">
      <c r="A6" s="251"/>
      <c r="B6" s="138" t="s">
        <v>89</v>
      </c>
      <c r="C6" s="199">
        <v>7699575.2599999998</v>
      </c>
      <c r="D6" s="8" t="s">
        <v>79</v>
      </c>
    </row>
    <row r="7" spans="1:4" ht="47.25" x14ac:dyDescent="0.25">
      <c r="A7" s="20">
        <v>2</v>
      </c>
      <c r="B7" s="139" t="s">
        <v>98</v>
      </c>
      <c r="C7" s="198">
        <v>44938516.759999998</v>
      </c>
      <c r="D7" s="8" t="s">
        <v>79</v>
      </c>
    </row>
    <row r="8" spans="1:4" ht="31.5" x14ac:dyDescent="0.25">
      <c r="A8" s="251">
        <v>3</v>
      </c>
      <c r="B8" s="139" t="s">
        <v>102</v>
      </c>
      <c r="C8" s="197">
        <v>4556225</v>
      </c>
      <c r="D8" s="8" t="s">
        <v>79</v>
      </c>
    </row>
    <row r="9" spans="1:4" ht="24.6" customHeight="1" x14ac:dyDescent="0.25">
      <c r="A9" s="251"/>
      <c r="B9" s="140" t="s">
        <v>122</v>
      </c>
      <c r="C9" s="199">
        <v>14992732.789999999</v>
      </c>
      <c r="D9" s="8" t="s">
        <v>79</v>
      </c>
    </row>
    <row r="10" spans="1:4" ht="31.15" customHeight="1" x14ac:dyDescent="0.25">
      <c r="A10" s="251"/>
      <c r="B10" s="140" t="s">
        <v>128</v>
      </c>
      <c r="C10" s="199">
        <v>7699575.7599999998</v>
      </c>
      <c r="D10" s="8" t="s">
        <v>79</v>
      </c>
    </row>
    <row r="11" spans="1:4" ht="30" x14ac:dyDescent="0.25">
      <c r="A11" s="55">
        <v>4</v>
      </c>
      <c r="B11" s="141" t="s">
        <v>153</v>
      </c>
      <c r="C11" s="37">
        <v>15482124.880000001</v>
      </c>
      <c r="D11" s="38" t="s">
        <v>79</v>
      </c>
    </row>
    <row r="12" spans="1:4" x14ac:dyDescent="0.25">
      <c r="A12" s="55">
        <v>5</v>
      </c>
      <c r="B12" s="141" t="s">
        <v>158</v>
      </c>
      <c r="C12" s="37">
        <v>12490351.789999999</v>
      </c>
      <c r="D12" s="38" t="s">
        <v>79</v>
      </c>
    </row>
    <row r="13" spans="1:4" ht="30" x14ac:dyDescent="0.25">
      <c r="A13" s="55">
        <v>6</v>
      </c>
      <c r="B13" s="141" t="s">
        <v>161</v>
      </c>
      <c r="C13" s="37">
        <v>39351134.899999999</v>
      </c>
      <c r="D13" s="38" t="s">
        <v>79</v>
      </c>
    </row>
    <row r="14" spans="1:4" ht="30" x14ac:dyDescent="0.25">
      <c r="A14" s="55">
        <v>7</v>
      </c>
      <c r="B14" s="142" t="s">
        <v>173</v>
      </c>
      <c r="C14" s="44">
        <v>50042013</v>
      </c>
      <c r="D14" s="38" t="s">
        <v>79</v>
      </c>
    </row>
    <row r="15" spans="1:4" x14ac:dyDescent="0.25">
      <c r="A15" s="55">
        <v>8</v>
      </c>
      <c r="B15" s="143" t="s">
        <v>193</v>
      </c>
      <c r="C15" s="200">
        <v>5859375</v>
      </c>
      <c r="D15" s="38" t="s">
        <v>79</v>
      </c>
    </row>
    <row r="16" spans="1:4" ht="30" x14ac:dyDescent="0.25">
      <c r="A16" s="55">
        <v>9</v>
      </c>
      <c r="B16" s="141" t="s">
        <v>203</v>
      </c>
      <c r="C16" s="43">
        <v>3472114.28</v>
      </c>
      <c r="D16" s="38" t="s">
        <v>79</v>
      </c>
    </row>
    <row r="17" spans="1:4" ht="45" x14ac:dyDescent="0.25">
      <c r="A17" s="250">
        <v>10</v>
      </c>
      <c r="B17" s="63" t="s">
        <v>221</v>
      </c>
      <c r="C17" s="43">
        <v>43170870</v>
      </c>
      <c r="D17" s="38" t="s">
        <v>79</v>
      </c>
    </row>
    <row r="18" spans="1:4" x14ac:dyDescent="0.25">
      <c r="A18" s="250"/>
      <c r="B18" s="141" t="s">
        <v>222</v>
      </c>
      <c r="C18" s="43">
        <v>3582344</v>
      </c>
      <c r="D18" s="38" t="s">
        <v>79</v>
      </c>
    </row>
    <row r="19" spans="1:4" x14ac:dyDescent="0.25">
      <c r="A19" s="250"/>
      <c r="B19" s="142" t="s">
        <v>228</v>
      </c>
      <c r="C19" s="43">
        <v>13254558.49</v>
      </c>
      <c r="D19" s="38" t="s">
        <v>79</v>
      </c>
    </row>
    <row r="20" spans="1:4" ht="30" x14ac:dyDescent="0.25">
      <c r="A20" s="55">
        <v>11</v>
      </c>
      <c r="B20" s="63" t="s">
        <v>229</v>
      </c>
      <c r="C20" s="43">
        <v>30000000</v>
      </c>
      <c r="D20" s="38" t="s">
        <v>79</v>
      </c>
    </row>
    <row r="21" spans="1:4" ht="30" x14ac:dyDescent="0.25">
      <c r="A21" s="250">
        <v>12</v>
      </c>
      <c r="B21" s="63" t="s">
        <v>241</v>
      </c>
      <c r="C21" s="35"/>
      <c r="D21" s="38" t="s">
        <v>79</v>
      </c>
    </row>
    <row r="22" spans="1:4" ht="60" x14ac:dyDescent="0.25">
      <c r="A22" s="250"/>
      <c r="B22" s="141" t="s">
        <v>258</v>
      </c>
      <c r="C22" s="43">
        <v>6858795</v>
      </c>
      <c r="D22" s="38" t="s">
        <v>79</v>
      </c>
    </row>
    <row r="23" spans="1:4" ht="30" x14ac:dyDescent="0.25">
      <c r="A23" s="250"/>
      <c r="B23" s="141" t="s">
        <v>264</v>
      </c>
      <c r="C23" s="43">
        <v>4486828.5</v>
      </c>
      <c r="D23" s="38" t="s">
        <v>79</v>
      </c>
    </row>
    <row r="24" spans="1:4" ht="45" x14ac:dyDescent="0.25">
      <c r="A24" s="55">
        <v>13</v>
      </c>
      <c r="B24" s="63" t="s">
        <v>279</v>
      </c>
      <c r="C24" s="43">
        <v>25001690</v>
      </c>
      <c r="D24" s="38" t="s">
        <v>79</v>
      </c>
    </row>
    <row r="25" spans="1:4" ht="33" customHeight="1" x14ac:dyDescent="0.25">
      <c r="A25" s="55">
        <v>14</v>
      </c>
      <c r="B25" s="144" t="s">
        <v>282</v>
      </c>
      <c r="C25" s="43">
        <v>24599270.829999998</v>
      </c>
      <c r="D25" s="38" t="s">
        <v>79</v>
      </c>
    </row>
    <row r="26" spans="1:4" ht="64.150000000000006" customHeight="1" x14ac:dyDescent="0.25">
      <c r="A26" s="55">
        <v>15</v>
      </c>
      <c r="B26" s="63" t="s">
        <v>295</v>
      </c>
      <c r="C26" s="43">
        <v>9573468</v>
      </c>
      <c r="D26" s="38" t="s">
        <v>79</v>
      </c>
    </row>
    <row r="27" spans="1:4" ht="78" customHeight="1" x14ac:dyDescent="0.25">
      <c r="A27" s="55">
        <v>16</v>
      </c>
      <c r="B27" s="63" t="s">
        <v>300</v>
      </c>
      <c r="C27" s="43">
        <v>1594325.25</v>
      </c>
      <c r="D27" s="38" t="s">
        <v>79</v>
      </c>
    </row>
    <row r="28" spans="1:4" ht="75" x14ac:dyDescent="0.25">
      <c r="A28" s="55">
        <v>17</v>
      </c>
      <c r="B28" s="63" t="s">
        <v>309</v>
      </c>
      <c r="C28" s="43">
        <v>37499063.280000001</v>
      </c>
      <c r="D28" s="38" t="s">
        <v>79</v>
      </c>
    </row>
    <row r="29" spans="1:4" ht="45" x14ac:dyDescent="0.25">
      <c r="A29" s="55">
        <v>18</v>
      </c>
      <c r="B29" s="63" t="s">
        <v>312</v>
      </c>
      <c r="C29" s="43">
        <v>18945391.98</v>
      </c>
      <c r="D29" s="38" t="s">
        <v>79</v>
      </c>
    </row>
    <row r="30" spans="1:4" ht="30" x14ac:dyDescent="0.25">
      <c r="A30" s="250">
        <v>19</v>
      </c>
      <c r="B30" s="144" t="s">
        <v>315</v>
      </c>
      <c r="C30" s="43">
        <v>100251855.18000001</v>
      </c>
      <c r="D30" s="38" t="s">
        <v>79</v>
      </c>
    </row>
    <row r="31" spans="1:4" ht="30" x14ac:dyDescent="0.25">
      <c r="A31" s="250"/>
      <c r="B31" s="141" t="s">
        <v>316</v>
      </c>
      <c r="C31" s="37">
        <v>4052138.42</v>
      </c>
      <c r="D31" s="38" t="s">
        <v>79</v>
      </c>
    </row>
    <row r="32" spans="1:4" ht="30" x14ac:dyDescent="0.25">
      <c r="A32" s="250"/>
      <c r="B32" s="141" t="s">
        <v>324</v>
      </c>
      <c r="C32" s="43">
        <v>40000000</v>
      </c>
      <c r="D32" s="38" t="s">
        <v>79</v>
      </c>
    </row>
    <row r="33" spans="1:4" ht="30" x14ac:dyDescent="0.25">
      <c r="A33" s="55">
        <v>20</v>
      </c>
      <c r="B33" s="63" t="s">
        <v>326</v>
      </c>
      <c r="C33" s="37">
        <v>2849861.36</v>
      </c>
      <c r="D33" s="38" t="s">
        <v>79</v>
      </c>
    </row>
    <row r="34" spans="1:4" ht="34.15" customHeight="1" x14ac:dyDescent="0.25">
      <c r="A34" s="55">
        <v>21</v>
      </c>
      <c r="B34" s="145" t="s">
        <v>328</v>
      </c>
      <c r="C34" s="43">
        <v>57666914.520000003</v>
      </c>
      <c r="D34" s="38" t="s">
        <v>79</v>
      </c>
    </row>
    <row r="35" spans="1:4" ht="45" x14ac:dyDescent="0.25">
      <c r="A35" s="55">
        <v>22</v>
      </c>
      <c r="B35" s="145" t="s">
        <v>336</v>
      </c>
      <c r="C35" s="43">
        <v>10718160.460000001</v>
      </c>
      <c r="D35" s="38" t="s">
        <v>79</v>
      </c>
    </row>
    <row r="36" spans="1:4" ht="70.900000000000006" customHeight="1" x14ac:dyDescent="0.25">
      <c r="A36" s="55">
        <v>23</v>
      </c>
      <c r="B36" s="144" t="s">
        <v>334</v>
      </c>
      <c r="C36" s="43">
        <v>70000000</v>
      </c>
      <c r="D36" s="38" t="s">
        <v>79</v>
      </c>
    </row>
    <row r="37" spans="1:4" ht="30" x14ac:dyDescent="0.25">
      <c r="A37" s="55">
        <v>24</v>
      </c>
      <c r="B37" s="73" t="s">
        <v>337</v>
      </c>
      <c r="C37" s="37">
        <v>101000000</v>
      </c>
      <c r="D37" s="38" t="s">
        <v>79</v>
      </c>
    </row>
    <row r="38" spans="1:4" ht="45" x14ac:dyDescent="0.25">
      <c r="A38" s="55">
        <v>25</v>
      </c>
      <c r="B38" s="63" t="s">
        <v>338</v>
      </c>
      <c r="C38" s="37">
        <v>20000000</v>
      </c>
      <c r="D38" s="38" t="s">
        <v>9</v>
      </c>
    </row>
    <row r="39" spans="1:4" x14ac:dyDescent="0.25">
      <c r="A39" s="55">
        <v>26</v>
      </c>
      <c r="B39" s="73" t="s">
        <v>339</v>
      </c>
      <c r="C39" s="37">
        <v>84556360.790000007</v>
      </c>
      <c r="D39" s="38" t="s">
        <v>79</v>
      </c>
    </row>
    <row r="40" spans="1:4" ht="30" x14ac:dyDescent="0.25">
      <c r="A40" s="55">
        <v>27</v>
      </c>
      <c r="B40" s="144" t="s">
        <v>354</v>
      </c>
      <c r="C40" s="43">
        <v>9876249.9299999997</v>
      </c>
      <c r="D40" s="38" t="s">
        <v>79</v>
      </c>
    </row>
    <row r="41" spans="1:4" ht="30" x14ac:dyDescent="0.25">
      <c r="A41" s="55">
        <v>28</v>
      </c>
      <c r="B41" s="63" t="s">
        <v>356</v>
      </c>
      <c r="C41" s="37">
        <v>167000000</v>
      </c>
      <c r="D41" s="38" t="s">
        <v>79</v>
      </c>
    </row>
    <row r="42" spans="1:4" ht="58.9" customHeight="1" x14ac:dyDescent="0.25">
      <c r="A42" s="55">
        <v>29</v>
      </c>
      <c r="B42" s="63" t="s">
        <v>363</v>
      </c>
      <c r="C42" s="43">
        <v>1434065.63</v>
      </c>
      <c r="D42" s="38" t="s">
        <v>79</v>
      </c>
    </row>
    <row r="43" spans="1:4" ht="75" x14ac:dyDescent="0.25">
      <c r="A43" s="234">
        <v>30</v>
      </c>
      <c r="B43" s="63" t="s">
        <v>365</v>
      </c>
      <c r="C43" s="43">
        <v>9037988.8000000007</v>
      </c>
      <c r="D43" s="38" t="s">
        <v>79</v>
      </c>
    </row>
    <row r="44" spans="1:4" ht="30" x14ac:dyDescent="0.25">
      <c r="A44" s="234">
        <v>31</v>
      </c>
      <c r="B44" s="63" t="s">
        <v>368</v>
      </c>
      <c r="C44" s="37">
        <v>4812007.1399999997</v>
      </c>
      <c r="D44" s="38" t="s">
        <v>79</v>
      </c>
    </row>
    <row r="45" spans="1:4" ht="60" x14ac:dyDescent="0.25">
      <c r="A45" s="234">
        <v>32</v>
      </c>
      <c r="B45" s="63" t="s">
        <v>369</v>
      </c>
      <c r="C45" s="43">
        <v>4284714.87</v>
      </c>
      <c r="D45" s="38" t="s">
        <v>79</v>
      </c>
    </row>
    <row r="46" spans="1:4" ht="43.9" customHeight="1" x14ac:dyDescent="0.25">
      <c r="A46" s="234">
        <v>33</v>
      </c>
      <c r="B46" s="63" t="s">
        <v>371</v>
      </c>
      <c r="C46" s="43">
        <v>9305753.3699999992</v>
      </c>
      <c r="D46" s="38" t="s">
        <v>79</v>
      </c>
    </row>
    <row r="47" spans="1:4" ht="30" x14ac:dyDescent="0.25">
      <c r="A47" s="234">
        <v>34</v>
      </c>
      <c r="B47" s="144" t="s">
        <v>375</v>
      </c>
      <c r="C47" s="42">
        <v>36143062.5</v>
      </c>
      <c r="D47" s="38" t="s">
        <v>79</v>
      </c>
    </row>
    <row r="48" spans="1:4" x14ac:dyDescent="0.25">
      <c r="A48" s="234">
        <v>35</v>
      </c>
      <c r="B48" s="63" t="s">
        <v>381</v>
      </c>
      <c r="C48" s="37">
        <v>608249</v>
      </c>
      <c r="D48" s="38" t="s">
        <v>79</v>
      </c>
    </row>
    <row r="49" spans="1:4" ht="30" x14ac:dyDescent="0.25">
      <c r="A49" s="234">
        <v>36</v>
      </c>
      <c r="B49" s="144" t="s">
        <v>386</v>
      </c>
      <c r="C49" s="201">
        <v>34510455</v>
      </c>
      <c r="D49" s="38" t="s">
        <v>79</v>
      </c>
    </row>
    <row r="50" spans="1:4" ht="45" x14ac:dyDescent="0.25">
      <c r="A50" s="250">
        <v>37</v>
      </c>
      <c r="B50" s="144" t="s">
        <v>387</v>
      </c>
      <c r="C50" s="43">
        <v>3957711</v>
      </c>
      <c r="D50" s="38" t="s">
        <v>79</v>
      </c>
    </row>
    <row r="51" spans="1:4" ht="30" x14ac:dyDescent="0.25">
      <c r="A51" s="250"/>
      <c r="B51" s="143" t="s">
        <v>389</v>
      </c>
      <c r="C51" s="43">
        <v>96869134.760000005</v>
      </c>
      <c r="D51" s="38" t="s">
        <v>79</v>
      </c>
    </row>
    <row r="52" spans="1:4" ht="30" x14ac:dyDescent="0.25">
      <c r="A52" s="250"/>
      <c r="B52" s="146" t="s">
        <v>391</v>
      </c>
      <c r="C52" s="43">
        <v>1795500</v>
      </c>
      <c r="D52" s="38" t="s">
        <v>79</v>
      </c>
    </row>
    <row r="53" spans="1:4" x14ac:dyDescent="0.25">
      <c r="A53" s="130"/>
      <c r="B53" s="148" t="s">
        <v>136</v>
      </c>
      <c r="C53" s="202">
        <f>SUM(C5:C52)</f>
        <v>1378398730.4799998</v>
      </c>
      <c r="D53" s="101"/>
    </row>
  </sheetData>
  <mergeCells count="8">
    <mergeCell ref="A1:D1"/>
    <mergeCell ref="A2:D2"/>
    <mergeCell ref="A21:A23"/>
    <mergeCell ref="A30:A32"/>
    <mergeCell ref="A50:A52"/>
    <mergeCell ref="A17:A19"/>
    <mergeCell ref="A4:A6"/>
    <mergeCell ref="A8:A10"/>
  </mergeCells>
  <pageMargins left="0.7" right="0.7" top="0.75" bottom="0.75" header="0.3" footer="0.3"/>
  <pageSetup orientation="portrait" r:id="rId1"/>
  <rowBreaks count="2" manualBreakCount="2">
    <brk id="23" max="16383" man="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0"/>
  <sheetViews>
    <sheetView topLeftCell="A184" zoomScaleNormal="100" workbookViewId="0">
      <selection activeCell="B192" sqref="B192"/>
    </sheetView>
  </sheetViews>
  <sheetFormatPr defaultRowHeight="15" x14ac:dyDescent="0.25"/>
  <cols>
    <col min="2" max="2" width="45.28515625" customWidth="1"/>
    <col min="3" max="3" width="16.7109375" style="152" customWidth="1"/>
    <col min="4" max="4" width="16.7109375" customWidth="1"/>
  </cols>
  <sheetData>
    <row r="1" spans="1:4" ht="15.75" x14ac:dyDescent="0.25">
      <c r="A1" s="254" t="s">
        <v>0</v>
      </c>
      <c r="B1" s="255"/>
      <c r="C1" s="255"/>
      <c r="D1" s="256"/>
    </row>
    <row r="2" spans="1:4" ht="15.75" x14ac:dyDescent="0.25">
      <c r="A2" s="77"/>
      <c r="B2" s="206" t="s">
        <v>868</v>
      </c>
      <c r="C2" s="155"/>
      <c r="D2" s="94"/>
    </row>
    <row r="3" spans="1:4" ht="31.5" x14ac:dyDescent="0.25">
      <c r="A3" s="26" t="s">
        <v>2</v>
      </c>
      <c r="B3" s="27" t="s">
        <v>3</v>
      </c>
      <c r="C3" s="179" t="s">
        <v>4</v>
      </c>
      <c r="D3" s="29" t="s">
        <v>5</v>
      </c>
    </row>
    <row r="4" spans="1:4" ht="31.5" x14ac:dyDescent="0.25">
      <c r="A4" s="252">
        <v>1</v>
      </c>
      <c r="B4" s="28" t="s">
        <v>10</v>
      </c>
      <c r="C4" s="156"/>
      <c r="D4" s="79"/>
    </row>
    <row r="5" spans="1:4" ht="15.75" x14ac:dyDescent="0.25">
      <c r="A5" s="257"/>
      <c r="B5" s="66" t="s">
        <v>398</v>
      </c>
      <c r="C5" s="157">
        <v>1798480.81</v>
      </c>
      <c r="D5" s="81" t="s">
        <v>9</v>
      </c>
    </row>
    <row r="6" spans="1:4" ht="15.75" x14ac:dyDescent="0.25">
      <c r="A6" s="257"/>
      <c r="B6" s="66" t="s">
        <v>399</v>
      </c>
      <c r="C6" s="157">
        <v>2486295</v>
      </c>
      <c r="D6" s="81" t="s">
        <v>9</v>
      </c>
    </row>
    <row r="7" spans="1:4" ht="15.75" x14ac:dyDescent="0.25">
      <c r="A7" s="253"/>
      <c r="B7" s="66" t="s">
        <v>400</v>
      </c>
      <c r="C7" s="157">
        <v>2100000</v>
      </c>
      <c r="D7" s="81" t="s">
        <v>9</v>
      </c>
    </row>
    <row r="8" spans="1:4" ht="15.75" x14ac:dyDescent="0.25">
      <c r="A8" s="252">
        <v>2</v>
      </c>
      <c r="B8" s="28" t="s">
        <v>401</v>
      </c>
      <c r="C8" s="158"/>
      <c r="D8" s="32"/>
    </row>
    <row r="9" spans="1:4" ht="31.5" x14ac:dyDescent="0.25">
      <c r="A9" s="253"/>
      <c r="B9" s="66" t="s">
        <v>402</v>
      </c>
      <c r="C9" s="157">
        <v>3618300</v>
      </c>
      <c r="D9" s="81" t="s">
        <v>9</v>
      </c>
    </row>
    <row r="10" spans="1:4" ht="15.75" x14ac:dyDescent="0.25">
      <c r="A10" s="252">
        <v>3</v>
      </c>
      <c r="B10" s="28" t="s">
        <v>77</v>
      </c>
      <c r="C10" s="158"/>
      <c r="D10" s="38"/>
    </row>
    <row r="11" spans="1:4" ht="31.5" x14ac:dyDescent="0.25">
      <c r="A11" s="257"/>
      <c r="B11" s="66" t="s">
        <v>403</v>
      </c>
      <c r="C11" s="157">
        <v>2493750</v>
      </c>
      <c r="D11" s="81" t="s">
        <v>9</v>
      </c>
    </row>
    <row r="12" spans="1:4" ht="15.75" x14ac:dyDescent="0.25">
      <c r="A12" s="257"/>
      <c r="B12" s="66" t="s">
        <v>404</v>
      </c>
      <c r="C12" s="157">
        <v>13401896.640000001</v>
      </c>
      <c r="D12" s="81" t="s">
        <v>9</v>
      </c>
    </row>
    <row r="13" spans="1:4" ht="15.75" x14ac:dyDescent="0.25">
      <c r="A13" s="257"/>
      <c r="B13" s="66" t="s">
        <v>405</v>
      </c>
      <c r="C13" s="157">
        <v>4354055.5999999996</v>
      </c>
      <c r="D13" s="81" t="s">
        <v>9</v>
      </c>
    </row>
    <row r="14" spans="1:4" ht="15.75" x14ac:dyDescent="0.25">
      <c r="A14" s="257"/>
      <c r="B14" s="83" t="s">
        <v>406</v>
      </c>
      <c r="C14" s="157">
        <v>4678261</v>
      </c>
      <c r="D14" s="81" t="s">
        <v>9</v>
      </c>
    </row>
    <row r="15" spans="1:4" ht="15.75" x14ac:dyDescent="0.25">
      <c r="A15" s="257"/>
      <c r="B15" s="83" t="s">
        <v>407</v>
      </c>
      <c r="C15" s="159">
        <v>2493750</v>
      </c>
      <c r="D15" s="81" t="s">
        <v>9</v>
      </c>
    </row>
    <row r="16" spans="1:4" ht="15.75" x14ac:dyDescent="0.25">
      <c r="A16" s="257"/>
      <c r="B16" s="83" t="s">
        <v>408</v>
      </c>
      <c r="C16" s="159">
        <v>8886150</v>
      </c>
      <c r="D16" s="81" t="s">
        <v>9</v>
      </c>
    </row>
    <row r="17" spans="1:4" ht="15.75" x14ac:dyDescent="0.25">
      <c r="A17" s="257"/>
      <c r="B17" s="85" t="s">
        <v>409</v>
      </c>
      <c r="C17" s="157">
        <v>7768583.9000000004</v>
      </c>
      <c r="D17" s="81" t="s">
        <v>9</v>
      </c>
    </row>
    <row r="18" spans="1:4" ht="15.75" x14ac:dyDescent="0.25">
      <c r="A18" s="257"/>
      <c r="B18" s="66" t="s">
        <v>410</v>
      </c>
      <c r="C18" s="157">
        <v>5609477</v>
      </c>
      <c r="D18" s="81" t="s">
        <v>9</v>
      </c>
    </row>
    <row r="19" spans="1:4" ht="15.75" x14ac:dyDescent="0.25">
      <c r="A19" s="257"/>
      <c r="B19" s="66" t="s">
        <v>411</v>
      </c>
      <c r="C19" s="157">
        <v>1890140.2</v>
      </c>
      <c r="D19" s="81" t="s">
        <v>9</v>
      </c>
    </row>
    <row r="20" spans="1:4" ht="31.5" x14ac:dyDescent="0.25">
      <c r="A20" s="253"/>
      <c r="B20" s="66" t="s">
        <v>412</v>
      </c>
      <c r="C20" s="157">
        <v>2419775</v>
      </c>
      <c r="D20" s="81" t="s">
        <v>9</v>
      </c>
    </row>
    <row r="21" spans="1:4" ht="47.25" x14ac:dyDescent="0.25">
      <c r="A21" s="252">
        <v>4</v>
      </c>
      <c r="B21" s="28" t="s">
        <v>413</v>
      </c>
      <c r="C21" s="158"/>
      <c r="D21" s="51"/>
    </row>
    <row r="22" spans="1:4" ht="15.75" x14ac:dyDescent="0.25">
      <c r="A22" s="257"/>
      <c r="B22" s="66" t="s">
        <v>414</v>
      </c>
      <c r="C22" s="160">
        <v>45604425</v>
      </c>
      <c r="D22" s="81" t="s">
        <v>9</v>
      </c>
    </row>
    <row r="23" spans="1:4" ht="15.75" x14ac:dyDescent="0.25">
      <c r="A23" s="257"/>
      <c r="B23" s="66" t="s">
        <v>415</v>
      </c>
      <c r="C23" s="160">
        <v>10000000</v>
      </c>
      <c r="D23" s="81" t="s">
        <v>9</v>
      </c>
    </row>
    <row r="24" spans="1:4" ht="15.75" x14ac:dyDescent="0.25">
      <c r="A24" s="257"/>
      <c r="B24" s="66" t="s">
        <v>416</v>
      </c>
      <c r="C24" s="160">
        <v>14371087.5</v>
      </c>
      <c r="D24" s="81" t="s">
        <v>9</v>
      </c>
    </row>
    <row r="25" spans="1:4" ht="15.75" x14ac:dyDescent="0.25">
      <c r="A25" s="257"/>
      <c r="B25" s="66" t="s">
        <v>418</v>
      </c>
      <c r="C25" s="161">
        <v>2499900</v>
      </c>
      <c r="D25" s="81" t="s">
        <v>9</v>
      </c>
    </row>
    <row r="26" spans="1:4" ht="15.75" x14ac:dyDescent="0.25">
      <c r="A26" s="253"/>
      <c r="B26" s="66" t="s">
        <v>419</v>
      </c>
      <c r="C26" s="161">
        <v>3577875</v>
      </c>
      <c r="D26" s="81" t="s">
        <v>9</v>
      </c>
    </row>
    <row r="27" spans="1:4" ht="78.75" x14ac:dyDescent="0.25">
      <c r="A27" s="252">
        <v>5</v>
      </c>
      <c r="B27" s="28" t="s">
        <v>422</v>
      </c>
      <c r="C27" s="158"/>
      <c r="D27" s="38"/>
    </row>
    <row r="28" spans="1:4" ht="31.5" x14ac:dyDescent="0.25">
      <c r="A28" s="253"/>
      <c r="B28" s="66" t="s">
        <v>423</v>
      </c>
      <c r="C28" s="157">
        <v>4284714.9000000004</v>
      </c>
      <c r="D28" s="81" t="s">
        <v>9</v>
      </c>
    </row>
    <row r="29" spans="1:4" ht="63" x14ac:dyDescent="0.25">
      <c r="A29" s="252">
        <v>6</v>
      </c>
      <c r="B29" s="28" t="s">
        <v>424</v>
      </c>
      <c r="C29" s="158"/>
      <c r="D29" s="38"/>
    </row>
    <row r="30" spans="1:4" ht="15.75" x14ac:dyDescent="0.25">
      <c r="A30" s="253"/>
      <c r="B30" s="66" t="s">
        <v>425</v>
      </c>
      <c r="C30" s="157">
        <v>473045.48</v>
      </c>
      <c r="D30" s="81" t="s">
        <v>9</v>
      </c>
    </row>
    <row r="31" spans="1:4" ht="47.25" x14ac:dyDescent="0.25">
      <c r="A31" s="252">
        <v>7</v>
      </c>
      <c r="B31" s="28" t="s">
        <v>426</v>
      </c>
      <c r="C31" s="158"/>
      <c r="D31" s="38"/>
    </row>
    <row r="32" spans="1:4" ht="15.75" x14ac:dyDescent="0.25">
      <c r="A32" s="253"/>
      <c r="B32" s="66" t="s">
        <v>427</v>
      </c>
      <c r="C32" s="157">
        <v>2779797.48</v>
      </c>
      <c r="D32" s="81" t="s">
        <v>9</v>
      </c>
    </row>
    <row r="33" spans="1:4" ht="31.5" x14ac:dyDescent="0.25">
      <c r="A33" s="252">
        <v>8</v>
      </c>
      <c r="B33" s="28" t="s">
        <v>428</v>
      </c>
      <c r="C33" s="158"/>
      <c r="D33" s="38"/>
    </row>
    <row r="34" spans="1:4" ht="15.75" x14ac:dyDescent="0.25">
      <c r="A34" s="253"/>
      <c r="B34" s="66" t="s">
        <v>429</v>
      </c>
      <c r="C34" s="157">
        <v>10006591.779999999</v>
      </c>
      <c r="D34" s="81" t="s">
        <v>9</v>
      </c>
    </row>
    <row r="35" spans="1:4" ht="31.5" x14ac:dyDescent="0.25">
      <c r="A35" s="78">
        <v>9</v>
      </c>
      <c r="B35" s="28" t="s">
        <v>430</v>
      </c>
      <c r="C35" s="158"/>
      <c r="D35" s="38"/>
    </row>
    <row r="36" spans="1:4" ht="31.5" x14ac:dyDescent="0.25">
      <c r="A36" s="252">
        <v>10</v>
      </c>
      <c r="B36" s="28" t="s">
        <v>431</v>
      </c>
      <c r="C36" s="158"/>
      <c r="D36" s="38"/>
    </row>
    <row r="37" spans="1:4" ht="31.5" x14ac:dyDescent="0.25">
      <c r="A37" s="253"/>
      <c r="B37" s="66" t="s">
        <v>432</v>
      </c>
      <c r="C37" s="157">
        <v>5959235.0199999996</v>
      </c>
      <c r="D37" s="81" t="s">
        <v>9</v>
      </c>
    </row>
    <row r="38" spans="1:4" ht="15.75" x14ac:dyDescent="0.25">
      <c r="A38" s="194"/>
      <c r="B38" s="66" t="s">
        <v>437</v>
      </c>
      <c r="C38" s="157">
        <v>10873182.699999999</v>
      </c>
      <c r="D38" s="81" t="s">
        <v>9</v>
      </c>
    </row>
    <row r="39" spans="1:4" ht="15.75" x14ac:dyDescent="0.25">
      <c r="A39" s="194"/>
      <c r="B39" s="66" t="s">
        <v>438</v>
      </c>
      <c r="C39" s="157">
        <v>5000000</v>
      </c>
      <c r="D39" s="81" t="s">
        <v>9</v>
      </c>
    </row>
    <row r="40" spans="1:4" ht="31.5" x14ac:dyDescent="0.25">
      <c r="A40" s="252">
        <v>11</v>
      </c>
      <c r="B40" s="28" t="s">
        <v>439</v>
      </c>
      <c r="C40" s="163"/>
      <c r="D40" s="38"/>
    </row>
    <row r="41" spans="1:4" ht="31.5" x14ac:dyDescent="0.25">
      <c r="A41" s="253"/>
      <c r="B41" s="66" t="s">
        <v>440</v>
      </c>
      <c r="C41" s="164">
        <v>441788.57</v>
      </c>
      <c r="D41" s="81" t="s">
        <v>9</v>
      </c>
    </row>
    <row r="42" spans="1:4" ht="31.5" x14ac:dyDescent="0.25">
      <c r="A42" s="252">
        <v>12</v>
      </c>
      <c r="B42" s="28" t="s">
        <v>44</v>
      </c>
      <c r="C42" s="162"/>
      <c r="D42" s="38"/>
    </row>
    <row r="43" spans="1:4" ht="15.75" x14ac:dyDescent="0.25">
      <c r="A43" s="257"/>
      <c r="B43" s="90" t="s">
        <v>441</v>
      </c>
      <c r="C43" s="160">
        <v>642290</v>
      </c>
      <c r="D43" s="81" t="s">
        <v>9</v>
      </c>
    </row>
    <row r="44" spans="1:4" ht="15.75" x14ac:dyDescent="0.25">
      <c r="A44" s="257"/>
      <c r="B44" s="90" t="s">
        <v>442</v>
      </c>
      <c r="C44" s="160">
        <v>314349.8</v>
      </c>
      <c r="D44" s="81" t="s">
        <v>9</v>
      </c>
    </row>
    <row r="45" spans="1:4" ht="15.75" x14ac:dyDescent="0.25">
      <c r="A45" s="257"/>
      <c r="B45" s="66" t="s">
        <v>443</v>
      </c>
      <c r="C45" s="160">
        <v>2409750</v>
      </c>
      <c r="D45" s="81" t="s">
        <v>9</v>
      </c>
    </row>
    <row r="46" spans="1:4" ht="15.75" x14ac:dyDescent="0.25">
      <c r="A46" s="257"/>
      <c r="B46" s="66" t="s">
        <v>444</v>
      </c>
      <c r="C46" s="160">
        <v>2493750</v>
      </c>
      <c r="D46" s="81" t="s">
        <v>9</v>
      </c>
    </row>
    <row r="47" spans="1:4" ht="15.75" x14ac:dyDescent="0.25">
      <c r="A47" s="257"/>
      <c r="B47" s="66" t="s">
        <v>445</v>
      </c>
      <c r="C47" s="160">
        <v>1249348.22</v>
      </c>
      <c r="D47" s="81" t="s">
        <v>9</v>
      </c>
    </row>
    <row r="48" spans="1:4" ht="15.75" x14ac:dyDescent="0.25">
      <c r="A48" s="253"/>
      <c r="B48" s="66" t="s">
        <v>446</v>
      </c>
      <c r="C48" s="165">
        <v>483020.5</v>
      </c>
      <c r="D48" s="81" t="s">
        <v>9</v>
      </c>
    </row>
    <row r="49" spans="1:4" ht="47.25" x14ac:dyDescent="0.25">
      <c r="A49" s="252">
        <v>13</v>
      </c>
      <c r="B49" s="28" t="s">
        <v>447</v>
      </c>
      <c r="C49" s="162"/>
      <c r="D49" s="38"/>
    </row>
    <row r="50" spans="1:4" ht="15.75" x14ac:dyDescent="0.25">
      <c r="A50" s="257"/>
      <c r="B50" s="66" t="s">
        <v>448</v>
      </c>
      <c r="C50" s="165">
        <v>7544047.8700000001</v>
      </c>
      <c r="D50" s="81" t="s">
        <v>9</v>
      </c>
    </row>
    <row r="51" spans="1:4" ht="15.75" x14ac:dyDescent="0.25">
      <c r="A51" s="257"/>
      <c r="B51" s="66" t="s">
        <v>449</v>
      </c>
      <c r="C51" s="165">
        <v>2447339.7999999998</v>
      </c>
      <c r="D51" s="81" t="s">
        <v>9</v>
      </c>
    </row>
    <row r="52" spans="1:4" ht="15.75" x14ac:dyDescent="0.25">
      <c r="A52" s="257"/>
      <c r="B52" s="66" t="s">
        <v>407</v>
      </c>
      <c r="C52" s="165">
        <v>2505497.5</v>
      </c>
      <c r="D52" s="81" t="s">
        <v>9</v>
      </c>
    </row>
    <row r="53" spans="1:4" ht="15.75" x14ac:dyDescent="0.25">
      <c r="A53" s="257"/>
      <c r="B53" s="66" t="s">
        <v>450</v>
      </c>
      <c r="C53" s="165">
        <v>4822800</v>
      </c>
      <c r="D53" s="81" t="s">
        <v>9</v>
      </c>
    </row>
    <row r="54" spans="1:4" ht="15.75" x14ac:dyDescent="0.25">
      <c r="A54" s="257"/>
      <c r="B54" s="66" t="s">
        <v>451</v>
      </c>
      <c r="C54" s="165">
        <v>7140658.5499999998</v>
      </c>
      <c r="D54" s="81" t="s">
        <v>9</v>
      </c>
    </row>
    <row r="55" spans="1:4" ht="15.75" x14ac:dyDescent="0.25">
      <c r="A55" s="257"/>
      <c r="B55" s="66" t="s">
        <v>452</v>
      </c>
      <c r="C55" s="165">
        <v>2493750</v>
      </c>
      <c r="D55" s="81" t="s">
        <v>9</v>
      </c>
    </row>
    <row r="56" spans="1:4" ht="31.5" x14ac:dyDescent="0.25">
      <c r="A56" s="253"/>
      <c r="B56" s="66" t="s">
        <v>454</v>
      </c>
      <c r="C56" s="166">
        <v>7650000</v>
      </c>
      <c r="D56" s="81" t="s">
        <v>9</v>
      </c>
    </row>
    <row r="57" spans="1:4" ht="31.5" x14ac:dyDescent="0.25">
      <c r="A57" s="252">
        <v>14</v>
      </c>
      <c r="B57" s="91" t="s">
        <v>455</v>
      </c>
      <c r="C57" s="150"/>
      <c r="D57" s="38"/>
    </row>
    <row r="58" spans="1:4" ht="15.75" x14ac:dyDescent="0.25">
      <c r="A58" s="257"/>
      <c r="B58" s="83" t="s">
        <v>457</v>
      </c>
      <c r="C58" s="167">
        <v>4490075</v>
      </c>
      <c r="D58" s="81" t="s">
        <v>9</v>
      </c>
    </row>
    <row r="59" spans="1:4" ht="31.5" x14ac:dyDescent="0.25">
      <c r="A59" s="257"/>
      <c r="B59" s="83" t="s">
        <v>458</v>
      </c>
      <c r="C59" s="160">
        <v>11923942</v>
      </c>
      <c r="D59" s="81" t="s">
        <v>9</v>
      </c>
    </row>
    <row r="60" spans="1:4" ht="15.75" x14ac:dyDescent="0.25">
      <c r="A60" s="257"/>
      <c r="B60" s="83" t="s">
        <v>457</v>
      </c>
      <c r="C60" s="160">
        <v>2516450</v>
      </c>
      <c r="D60" s="81" t="s">
        <v>9</v>
      </c>
    </row>
    <row r="61" spans="1:4" ht="31.5" x14ac:dyDescent="0.25">
      <c r="A61" s="253"/>
      <c r="B61" s="83" t="s">
        <v>459</v>
      </c>
      <c r="C61" s="160">
        <v>12818183</v>
      </c>
      <c r="D61" s="81" t="s">
        <v>9</v>
      </c>
    </row>
    <row r="62" spans="1:4" ht="31.5" x14ac:dyDescent="0.25">
      <c r="A62" s="252">
        <v>15</v>
      </c>
      <c r="B62" s="28" t="s">
        <v>460</v>
      </c>
      <c r="C62" s="162"/>
      <c r="D62" s="38"/>
    </row>
    <row r="63" spans="1:4" ht="15.75" x14ac:dyDescent="0.25">
      <c r="A63" s="257"/>
      <c r="B63" s="66" t="s">
        <v>407</v>
      </c>
      <c r="C63" s="167">
        <v>7537057.5</v>
      </c>
      <c r="D63" s="81" t="s">
        <v>9</v>
      </c>
    </row>
    <row r="64" spans="1:4" ht="15.75" x14ac:dyDescent="0.25">
      <c r="A64" s="253"/>
      <c r="B64" s="66" t="s">
        <v>82</v>
      </c>
      <c r="C64" s="167">
        <v>2495187.5</v>
      </c>
      <c r="D64" s="81" t="s">
        <v>9</v>
      </c>
    </row>
    <row r="65" spans="1:4" ht="63" x14ac:dyDescent="0.25">
      <c r="A65" s="252">
        <v>16</v>
      </c>
      <c r="B65" s="28" t="s">
        <v>461</v>
      </c>
      <c r="C65" s="158"/>
      <c r="D65" s="38"/>
    </row>
    <row r="66" spans="1:4" ht="15.75" x14ac:dyDescent="0.25">
      <c r="A66" s="253"/>
      <c r="B66" s="66" t="s">
        <v>462</v>
      </c>
      <c r="C66" s="160">
        <v>1578469.06</v>
      </c>
      <c r="D66" s="81" t="s">
        <v>9</v>
      </c>
    </row>
    <row r="67" spans="1:4" ht="47.25" x14ac:dyDescent="0.25">
      <c r="A67" s="252">
        <v>17</v>
      </c>
      <c r="B67" s="28" t="s">
        <v>183</v>
      </c>
      <c r="C67" s="162"/>
      <c r="D67" s="38"/>
    </row>
    <row r="68" spans="1:4" ht="31.5" x14ac:dyDescent="0.25">
      <c r="A68" s="257"/>
      <c r="B68" s="66" t="s">
        <v>464</v>
      </c>
      <c r="C68" s="160">
        <v>9324892.5</v>
      </c>
      <c r="D68" s="81" t="s">
        <v>9</v>
      </c>
    </row>
    <row r="69" spans="1:4" ht="15.75" x14ac:dyDescent="0.25">
      <c r="A69" s="253"/>
      <c r="B69" s="66" t="s">
        <v>465</v>
      </c>
      <c r="C69" s="159">
        <v>19000000</v>
      </c>
      <c r="D69" s="81" t="s">
        <v>9</v>
      </c>
    </row>
    <row r="70" spans="1:4" ht="15.75" x14ac:dyDescent="0.25">
      <c r="A70" s="252">
        <v>18</v>
      </c>
      <c r="B70" s="28" t="s">
        <v>186</v>
      </c>
      <c r="C70" s="162"/>
      <c r="D70" s="92"/>
    </row>
    <row r="71" spans="1:4" ht="15.75" x14ac:dyDescent="0.25">
      <c r="A71" s="257"/>
      <c r="B71" s="85" t="s">
        <v>470</v>
      </c>
      <c r="C71" s="161">
        <v>1034501.27</v>
      </c>
      <c r="D71" s="81" t="s">
        <v>9</v>
      </c>
    </row>
    <row r="72" spans="1:4" ht="15.75" x14ac:dyDescent="0.25">
      <c r="A72" s="253"/>
      <c r="B72" s="66" t="s">
        <v>471</v>
      </c>
      <c r="C72" s="161">
        <v>1144762.5</v>
      </c>
      <c r="D72" s="81" t="s">
        <v>9</v>
      </c>
    </row>
    <row r="73" spans="1:4" ht="31.5" x14ac:dyDescent="0.25">
      <c r="A73" s="252">
        <v>19</v>
      </c>
      <c r="B73" s="28" t="s">
        <v>473</v>
      </c>
      <c r="C73" s="158"/>
      <c r="D73" s="38"/>
    </row>
    <row r="74" spans="1:4" ht="31.5" x14ac:dyDescent="0.25">
      <c r="A74" s="253"/>
      <c r="B74" s="66" t="s">
        <v>474</v>
      </c>
      <c r="C74" s="157">
        <v>9554870.3200000003</v>
      </c>
      <c r="D74" s="81" t="s">
        <v>9</v>
      </c>
    </row>
    <row r="75" spans="1:4" ht="31.5" x14ac:dyDescent="0.25">
      <c r="A75" s="252">
        <v>20</v>
      </c>
      <c r="B75" s="28" t="s">
        <v>476</v>
      </c>
      <c r="C75" s="158"/>
      <c r="D75" s="38"/>
    </row>
    <row r="76" spans="1:4" ht="15.75" x14ac:dyDescent="0.25">
      <c r="A76" s="257"/>
      <c r="B76" s="83" t="s">
        <v>477</v>
      </c>
      <c r="C76" s="157">
        <v>14219999.98</v>
      </c>
      <c r="D76" s="81" t="s">
        <v>9</v>
      </c>
    </row>
    <row r="77" spans="1:4" ht="15.75" x14ac:dyDescent="0.25">
      <c r="A77" s="253"/>
      <c r="B77" s="83" t="s">
        <v>477</v>
      </c>
      <c r="C77" s="157">
        <v>11385890</v>
      </c>
      <c r="D77" s="81" t="s">
        <v>9</v>
      </c>
    </row>
    <row r="78" spans="1:4" ht="47.25" x14ac:dyDescent="0.25">
      <c r="A78" s="252">
        <v>21</v>
      </c>
      <c r="B78" s="28" t="s">
        <v>479</v>
      </c>
      <c r="C78" s="158"/>
      <c r="D78" s="38"/>
    </row>
    <row r="79" spans="1:4" ht="31.5" x14ac:dyDescent="0.25">
      <c r="A79" s="253"/>
      <c r="B79" s="66" t="s">
        <v>480</v>
      </c>
      <c r="C79" s="157">
        <v>2943027.2000000002</v>
      </c>
      <c r="D79" s="81" t="s">
        <v>9</v>
      </c>
    </row>
    <row r="80" spans="1:4" ht="47.25" x14ac:dyDescent="0.25">
      <c r="A80" s="252">
        <v>22</v>
      </c>
      <c r="B80" s="28" t="s">
        <v>481</v>
      </c>
      <c r="C80" s="150"/>
      <c r="D80" s="92"/>
    </row>
    <row r="81" spans="1:4" ht="15.75" x14ac:dyDescent="0.25">
      <c r="A81" s="253"/>
      <c r="B81" s="66" t="s">
        <v>483</v>
      </c>
      <c r="C81" s="160">
        <v>2790713.55</v>
      </c>
      <c r="D81" s="81" t="s">
        <v>9</v>
      </c>
    </row>
    <row r="82" spans="1:4" ht="31.5" x14ac:dyDescent="0.25">
      <c r="A82" s="252">
        <v>23</v>
      </c>
      <c r="B82" s="91" t="s">
        <v>484</v>
      </c>
      <c r="C82" s="158"/>
      <c r="D82" s="38"/>
    </row>
    <row r="83" spans="1:4" ht="15.75" x14ac:dyDescent="0.25">
      <c r="A83" s="257"/>
      <c r="B83" s="90" t="s">
        <v>485</v>
      </c>
      <c r="C83" s="157">
        <v>874347.84</v>
      </c>
      <c r="D83" s="81" t="s">
        <v>9</v>
      </c>
    </row>
    <row r="84" spans="1:4" ht="15.75" x14ac:dyDescent="0.25">
      <c r="A84" s="257"/>
      <c r="B84" s="66" t="s">
        <v>486</v>
      </c>
      <c r="C84" s="157">
        <v>4783346.55</v>
      </c>
      <c r="D84" s="81" t="s">
        <v>9</v>
      </c>
    </row>
    <row r="85" spans="1:4" ht="15.75" x14ac:dyDescent="0.25">
      <c r="A85" s="257"/>
      <c r="B85" s="90" t="s">
        <v>487</v>
      </c>
      <c r="C85" s="157">
        <v>493221</v>
      </c>
      <c r="D85" s="81" t="s">
        <v>9</v>
      </c>
    </row>
    <row r="86" spans="1:4" ht="15.75" x14ac:dyDescent="0.25">
      <c r="A86" s="257"/>
      <c r="B86" s="90" t="s">
        <v>488</v>
      </c>
      <c r="C86" s="157">
        <v>478579.12</v>
      </c>
      <c r="D86" s="81" t="s">
        <v>9</v>
      </c>
    </row>
    <row r="87" spans="1:4" ht="15.75" x14ac:dyDescent="0.25">
      <c r="A87" s="257"/>
      <c r="B87" s="90" t="s">
        <v>489</v>
      </c>
      <c r="C87" s="157">
        <v>507227.9</v>
      </c>
      <c r="D87" s="81" t="s">
        <v>9</v>
      </c>
    </row>
    <row r="88" spans="1:4" ht="15.75" x14ac:dyDescent="0.25">
      <c r="A88" s="253"/>
      <c r="B88" s="90" t="s">
        <v>490</v>
      </c>
      <c r="C88" s="168" t="s">
        <v>491</v>
      </c>
      <c r="D88" s="81" t="s">
        <v>9</v>
      </c>
    </row>
    <row r="89" spans="1:4" ht="31.5" x14ac:dyDescent="0.25">
      <c r="A89" s="252">
        <v>24</v>
      </c>
      <c r="B89" s="28" t="s">
        <v>492</v>
      </c>
      <c r="C89" s="158"/>
      <c r="D89" s="38"/>
    </row>
    <row r="90" spans="1:4" ht="22.15" customHeight="1" x14ac:dyDescent="0.25">
      <c r="A90" s="253"/>
      <c r="B90" s="66" t="s">
        <v>494</v>
      </c>
      <c r="C90" s="157">
        <v>394768.7</v>
      </c>
      <c r="D90" s="81" t="s">
        <v>9</v>
      </c>
    </row>
    <row r="91" spans="1:4" ht="47.25" x14ac:dyDescent="0.25">
      <c r="A91" s="252">
        <v>25</v>
      </c>
      <c r="B91" s="28" t="s">
        <v>495</v>
      </c>
      <c r="C91" s="158"/>
      <c r="D91" s="38"/>
    </row>
    <row r="92" spans="1:4" ht="31.5" x14ac:dyDescent="0.25">
      <c r="A92" s="253"/>
      <c r="B92" s="66" t="s">
        <v>496</v>
      </c>
      <c r="C92" s="167">
        <v>454878.4</v>
      </c>
      <c r="D92" s="81" t="s">
        <v>9</v>
      </c>
    </row>
    <row r="93" spans="1:4" ht="47.25" x14ac:dyDescent="0.25">
      <c r="A93" s="252">
        <v>26</v>
      </c>
      <c r="B93" s="28" t="s">
        <v>497</v>
      </c>
      <c r="C93" s="158"/>
      <c r="D93" s="38"/>
    </row>
    <row r="94" spans="1:4" ht="15.75" x14ac:dyDescent="0.25">
      <c r="A94" s="253"/>
      <c r="B94" s="66" t="s">
        <v>498</v>
      </c>
      <c r="C94" s="157">
        <v>792881.25</v>
      </c>
      <c r="D94" s="81" t="s">
        <v>9</v>
      </c>
    </row>
    <row r="95" spans="1:4" ht="31.5" x14ac:dyDescent="0.25">
      <c r="A95" s="252">
        <v>27</v>
      </c>
      <c r="B95" s="28" t="s">
        <v>177</v>
      </c>
      <c r="C95" s="158"/>
      <c r="D95" s="38"/>
    </row>
    <row r="96" spans="1:4" ht="15.75" x14ac:dyDescent="0.25">
      <c r="A96" s="253"/>
      <c r="B96" s="66" t="s">
        <v>500</v>
      </c>
      <c r="C96" s="157">
        <v>18082478.550000001</v>
      </c>
      <c r="D96" s="81" t="s">
        <v>9</v>
      </c>
    </row>
    <row r="97" spans="1:4" ht="15.75" x14ac:dyDescent="0.25">
      <c r="A97" s="252">
        <v>28</v>
      </c>
      <c r="B97" s="28" t="s">
        <v>501</v>
      </c>
      <c r="C97" s="158"/>
      <c r="D97" s="38"/>
    </row>
    <row r="98" spans="1:4" ht="15.75" x14ac:dyDescent="0.25">
      <c r="A98" s="253"/>
      <c r="B98" s="66" t="s">
        <v>502</v>
      </c>
      <c r="C98" s="167">
        <v>21000000</v>
      </c>
      <c r="D98" s="81" t="s">
        <v>9</v>
      </c>
    </row>
    <row r="99" spans="1:4" ht="63" x14ac:dyDescent="0.25">
      <c r="A99" s="252">
        <v>29</v>
      </c>
      <c r="B99" s="28" t="s">
        <v>505</v>
      </c>
      <c r="C99" s="158"/>
      <c r="D99" s="38"/>
    </row>
    <row r="100" spans="1:4" ht="15.75" x14ac:dyDescent="0.25">
      <c r="A100" s="253"/>
      <c r="B100" s="66" t="s">
        <v>508</v>
      </c>
      <c r="C100" s="157">
        <v>13041695</v>
      </c>
      <c r="D100" s="81" t="s">
        <v>9</v>
      </c>
    </row>
    <row r="101" spans="1:4" ht="15.75" x14ac:dyDescent="0.25">
      <c r="A101" s="252">
        <v>30</v>
      </c>
      <c r="B101" s="28" t="s">
        <v>47</v>
      </c>
      <c r="C101" s="158"/>
      <c r="D101" s="38"/>
    </row>
    <row r="102" spans="1:4" ht="15.75" x14ac:dyDescent="0.25">
      <c r="A102" s="257"/>
      <c r="B102" s="66" t="s">
        <v>509</v>
      </c>
      <c r="C102" s="157">
        <v>4588312.5</v>
      </c>
      <c r="D102" s="81" t="s">
        <v>9</v>
      </c>
    </row>
    <row r="103" spans="1:4" ht="15.75" x14ac:dyDescent="0.25">
      <c r="A103" s="257"/>
      <c r="B103" s="66" t="s">
        <v>444</v>
      </c>
      <c r="C103" s="167">
        <v>2493750</v>
      </c>
      <c r="D103" s="81" t="s">
        <v>9</v>
      </c>
    </row>
    <row r="104" spans="1:4" ht="31.5" x14ac:dyDescent="0.25">
      <c r="A104" s="257"/>
      <c r="B104" s="66" t="s">
        <v>510</v>
      </c>
      <c r="C104" s="167">
        <v>4819500</v>
      </c>
      <c r="D104" s="81" t="s">
        <v>9</v>
      </c>
    </row>
    <row r="105" spans="1:4" ht="15.75" x14ac:dyDescent="0.25">
      <c r="A105" s="257"/>
      <c r="B105" s="66" t="s">
        <v>511</v>
      </c>
      <c r="C105" s="167">
        <v>5211937.5</v>
      </c>
      <c r="D105" s="81" t="s">
        <v>9</v>
      </c>
    </row>
    <row r="106" spans="1:4" ht="15.75" x14ac:dyDescent="0.25">
      <c r="A106" s="257"/>
      <c r="B106" s="66" t="s">
        <v>512</v>
      </c>
      <c r="C106" s="167">
        <v>12600000</v>
      </c>
      <c r="D106" s="81" t="s">
        <v>9</v>
      </c>
    </row>
    <row r="107" spans="1:4" ht="15.75" x14ac:dyDescent="0.25">
      <c r="A107" s="253"/>
      <c r="B107" s="66" t="s">
        <v>513</v>
      </c>
      <c r="C107" s="157">
        <v>274312.5</v>
      </c>
      <c r="D107" s="81" t="s">
        <v>9</v>
      </c>
    </row>
    <row r="108" spans="1:4" ht="31.5" x14ac:dyDescent="0.25">
      <c r="A108" s="252">
        <v>31</v>
      </c>
      <c r="B108" s="28" t="s">
        <v>514</v>
      </c>
      <c r="C108" s="169"/>
      <c r="D108" s="55"/>
    </row>
    <row r="109" spans="1:4" ht="31.5" x14ac:dyDescent="0.25">
      <c r="A109" s="257"/>
      <c r="B109" s="66" t="s">
        <v>515</v>
      </c>
      <c r="C109" s="157">
        <v>3591000</v>
      </c>
      <c r="D109" s="81" t="s">
        <v>9</v>
      </c>
    </row>
    <row r="110" spans="1:4" ht="15.75" x14ac:dyDescent="0.25">
      <c r="A110" s="257"/>
      <c r="B110" s="90" t="s">
        <v>516</v>
      </c>
      <c r="C110" s="157">
        <v>2130187.5</v>
      </c>
      <c r="D110" s="81" t="s">
        <v>9</v>
      </c>
    </row>
    <row r="111" spans="1:4" ht="15.75" x14ac:dyDescent="0.25">
      <c r="A111" s="257"/>
      <c r="B111" s="90" t="s">
        <v>517</v>
      </c>
      <c r="C111" s="157">
        <v>4245603.87</v>
      </c>
      <c r="D111" s="81" t="s">
        <v>9</v>
      </c>
    </row>
    <row r="112" spans="1:4" ht="15.75" x14ac:dyDescent="0.25">
      <c r="A112" s="253"/>
      <c r="B112" s="66" t="s">
        <v>518</v>
      </c>
      <c r="C112" s="160">
        <v>6232856.1799999997</v>
      </c>
      <c r="D112" s="81" t="s">
        <v>9</v>
      </c>
    </row>
    <row r="113" spans="1:4" ht="31.5" x14ac:dyDescent="0.25">
      <c r="A113" s="78">
        <v>32</v>
      </c>
      <c r="B113" s="28" t="s">
        <v>519</v>
      </c>
      <c r="C113" s="158"/>
      <c r="D113" s="55"/>
    </row>
    <row r="114" spans="1:4" ht="15.75" x14ac:dyDescent="0.25">
      <c r="A114" s="252">
        <v>33</v>
      </c>
      <c r="B114" s="28" t="s">
        <v>15</v>
      </c>
      <c r="C114" s="158"/>
      <c r="D114" s="55"/>
    </row>
    <row r="115" spans="1:4" ht="31.5" x14ac:dyDescent="0.25">
      <c r="A115" s="257"/>
      <c r="B115" s="85" t="s">
        <v>520</v>
      </c>
      <c r="C115" s="157">
        <v>5143000</v>
      </c>
      <c r="D115" s="81" t="s">
        <v>9</v>
      </c>
    </row>
    <row r="116" spans="1:4" ht="31.5" x14ac:dyDescent="0.25">
      <c r="A116" s="253"/>
      <c r="B116" s="85" t="s">
        <v>521</v>
      </c>
      <c r="C116" s="157">
        <v>1665435</v>
      </c>
      <c r="D116" s="81" t="s">
        <v>9</v>
      </c>
    </row>
    <row r="117" spans="1:4" ht="31.5" x14ac:dyDescent="0.25">
      <c r="A117" s="252">
        <v>34</v>
      </c>
      <c r="B117" s="91" t="s">
        <v>522</v>
      </c>
      <c r="C117" s="158"/>
      <c r="D117" s="55"/>
    </row>
    <row r="118" spans="1:4" ht="15.75" x14ac:dyDescent="0.25">
      <c r="A118" s="257"/>
      <c r="B118" s="83" t="s">
        <v>517</v>
      </c>
      <c r="C118" s="157">
        <v>2589550.7999999998</v>
      </c>
      <c r="D118" s="81" t="s">
        <v>9</v>
      </c>
    </row>
    <row r="119" spans="1:4" ht="15.75" x14ac:dyDescent="0.25">
      <c r="A119" s="253"/>
      <c r="B119" s="83" t="s">
        <v>517</v>
      </c>
      <c r="C119" s="160">
        <v>243928.3</v>
      </c>
      <c r="D119" s="81" t="s">
        <v>9</v>
      </c>
    </row>
    <row r="120" spans="1:4" ht="15.75" x14ac:dyDescent="0.25">
      <c r="A120" s="252">
        <v>35</v>
      </c>
      <c r="B120" s="28" t="s">
        <v>523</v>
      </c>
      <c r="C120" s="158"/>
      <c r="D120" s="55"/>
    </row>
    <row r="121" spans="1:4" ht="17.45" customHeight="1" x14ac:dyDescent="0.25">
      <c r="A121" s="253"/>
      <c r="B121" s="66" t="s">
        <v>524</v>
      </c>
      <c r="C121" s="157">
        <v>2730000</v>
      </c>
      <c r="D121" s="81" t="s">
        <v>9</v>
      </c>
    </row>
    <row r="122" spans="1:4" ht="94.5" x14ac:dyDescent="0.25">
      <c r="A122" s="252">
        <v>36</v>
      </c>
      <c r="B122" s="28" t="s">
        <v>525</v>
      </c>
      <c r="C122" s="158"/>
      <c r="D122" s="55"/>
    </row>
    <row r="123" spans="1:4" ht="31.5" x14ac:dyDescent="0.25">
      <c r="A123" s="257"/>
      <c r="B123" s="83" t="s">
        <v>527</v>
      </c>
      <c r="C123" s="157">
        <v>684572.49</v>
      </c>
      <c r="D123" s="81" t="s">
        <v>9</v>
      </c>
    </row>
    <row r="124" spans="1:4" ht="31.5" x14ac:dyDescent="0.25">
      <c r="A124" s="257"/>
      <c r="B124" s="83" t="s">
        <v>527</v>
      </c>
      <c r="C124" s="157">
        <v>732832.49</v>
      </c>
      <c r="D124" s="81" t="s">
        <v>9</v>
      </c>
    </row>
    <row r="125" spans="1:4" ht="15.75" x14ac:dyDescent="0.25">
      <c r="A125" s="253"/>
      <c r="B125" s="83" t="s">
        <v>529</v>
      </c>
      <c r="C125" s="160">
        <v>56695094.609999999</v>
      </c>
      <c r="D125" s="81" t="s">
        <v>9</v>
      </c>
    </row>
    <row r="126" spans="1:4" ht="47.25" x14ac:dyDescent="0.25">
      <c r="A126" s="110">
        <v>37</v>
      </c>
      <c r="B126" s="28" t="s">
        <v>530</v>
      </c>
      <c r="C126" s="158"/>
      <c r="D126" s="55"/>
    </row>
    <row r="127" spans="1:4" ht="78.75" x14ac:dyDescent="0.25">
      <c r="A127" s="252">
        <v>38</v>
      </c>
      <c r="B127" s="28" t="s">
        <v>532</v>
      </c>
      <c r="C127" s="158"/>
      <c r="D127" s="55"/>
    </row>
    <row r="128" spans="1:4" ht="15.75" x14ac:dyDescent="0.25">
      <c r="A128" s="257"/>
      <c r="B128" s="66" t="s">
        <v>441</v>
      </c>
      <c r="C128" s="157">
        <v>9142874.8699999992</v>
      </c>
      <c r="D128" s="81" t="s">
        <v>9</v>
      </c>
    </row>
    <row r="129" spans="1:4" ht="31.5" x14ac:dyDescent="0.25">
      <c r="A129" s="253"/>
      <c r="B129" s="66" t="s">
        <v>533</v>
      </c>
      <c r="C129" s="157">
        <v>551475</v>
      </c>
      <c r="D129" s="81" t="s">
        <v>9</v>
      </c>
    </row>
    <row r="130" spans="1:4" ht="31.5" x14ac:dyDescent="0.25">
      <c r="A130" s="258">
        <v>39</v>
      </c>
      <c r="B130" s="28" t="s">
        <v>537</v>
      </c>
      <c r="C130" s="158"/>
      <c r="D130" s="55"/>
    </row>
    <row r="131" spans="1:4" ht="15.75" x14ac:dyDescent="0.25">
      <c r="A131" s="259"/>
      <c r="B131" s="66" t="s">
        <v>538</v>
      </c>
      <c r="C131" s="157">
        <v>647104.19999999995</v>
      </c>
      <c r="D131" s="81" t="s">
        <v>9</v>
      </c>
    </row>
    <row r="132" spans="1:4" ht="31.5" x14ac:dyDescent="0.25">
      <c r="A132" s="252">
        <v>40</v>
      </c>
      <c r="B132" s="28" t="s">
        <v>539</v>
      </c>
      <c r="C132" s="158"/>
      <c r="D132" s="55"/>
    </row>
    <row r="133" spans="1:4" ht="15.75" x14ac:dyDescent="0.25">
      <c r="A133" s="253"/>
      <c r="B133" s="66" t="s">
        <v>540</v>
      </c>
      <c r="C133" s="157">
        <v>9196712.0999999996</v>
      </c>
      <c r="D133" s="81" t="s">
        <v>9</v>
      </c>
    </row>
    <row r="134" spans="1:4" ht="31.5" x14ac:dyDescent="0.25">
      <c r="A134" s="252">
        <v>41</v>
      </c>
      <c r="B134" s="28" t="s">
        <v>541</v>
      </c>
      <c r="C134" s="158"/>
      <c r="D134" s="55"/>
    </row>
    <row r="135" spans="1:4" ht="15.75" x14ac:dyDescent="0.25">
      <c r="A135" s="257"/>
      <c r="B135" s="66" t="s">
        <v>542</v>
      </c>
      <c r="C135" s="157">
        <v>464763.6</v>
      </c>
      <c r="D135" s="81" t="s">
        <v>9</v>
      </c>
    </row>
    <row r="136" spans="1:4" ht="15.75" x14ac:dyDescent="0.25">
      <c r="A136" s="253"/>
      <c r="B136" s="66" t="s">
        <v>543</v>
      </c>
      <c r="C136" s="157">
        <v>10000000</v>
      </c>
      <c r="D136" s="81" t="s">
        <v>9</v>
      </c>
    </row>
    <row r="137" spans="1:4" ht="31.5" x14ac:dyDescent="0.25">
      <c r="A137" s="252">
        <v>42</v>
      </c>
      <c r="B137" s="28" t="s">
        <v>544</v>
      </c>
      <c r="C137" s="158"/>
      <c r="D137" s="55"/>
    </row>
    <row r="138" spans="1:4" ht="15.75" x14ac:dyDescent="0.25">
      <c r="A138" s="257"/>
      <c r="B138" s="66" t="s">
        <v>542</v>
      </c>
      <c r="C138" s="157">
        <v>1437080.6</v>
      </c>
      <c r="D138" s="81" t="s">
        <v>9</v>
      </c>
    </row>
    <row r="139" spans="1:4" ht="15.75" x14ac:dyDescent="0.25">
      <c r="A139" s="253"/>
      <c r="B139" s="66" t="s">
        <v>545</v>
      </c>
      <c r="C139" s="157">
        <v>4998809.7</v>
      </c>
      <c r="D139" s="81" t="s">
        <v>9</v>
      </c>
    </row>
    <row r="140" spans="1:4" ht="31.5" x14ac:dyDescent="0.25">
      <c r="A140" s="252">
        <v>43</v>
      </c>
      <c r="B140" s="28" t="s">
        <v>546</v>
      </c>
      <c r="C140" s="158"/>
      <c r="D140" s="55"/>
    </row>
    <row r="141" spans="1:4" ht="15.75" x14ac:dyDescent="0.25">
      <c r="A141" s="253"/>
      <c r="B141" s="66" t="s">
        <v>547</v>
      </c>
      <c r="C141" s="157">
        <v>1437080</v>
      </c>
      <c r="D141" s="81" t="s">
        <v>9</v>
      </c>
    </row>
    <row r="142" spans="1:4" ht="47.25" x14ac:dyDescent="0.25">
      <c r="A142" s="252">
        <v>44</v>
      </c>
      <c r="B142" s="28" t="s">
        <v>548</v>
      </c>
      <c r="C142" s="158"/>
      <c r="D142" s="55"/>
    </row>
    <row r="143" spans="1:4" ht="15.75" x14ac:dyDescent="0.25">
      <c r="A143" s="253"/>
      <c r="B143" s="66" t="s">
        <v>549</v>
      </c>
      <c r="C143" s="157">
        <v>10380952.390000001</v>
      </c>
      <c r="D143" s="81" t="s">
        <v>9</v>
      </c>
    </row>
    <row r="144" spans="1:4" ht="31.5" x14ac:dyDescent="0.25">
      <c r="A144" s="252">
        <v>45</v>
      </c>
      <c r="B144" s="28" t="s">
        <v>553</v>
      </c>
      <c r="C144" s="158"/>
      <c r="D144" s="55"/>
    </row>
    <row r="145" spans="1:4" ht="31.5" x14ac:dyDescent="0.25">
      <c r="A145" s="253"/>
      <c r="B145" s="66" t="s">
        <v>554</v>
      </c>
      <c r="C145" s="157">
        <v>800255.8</v>
      </c>
      <c r="D145" s="81" t="s">
        <v>9</v>
      </c>
    </row>
    <row r="146" spans="1:4" ht="47.25" x14ac:dyDescent="0.25">
      <c r="A146" s="252">
        <v>46</v>
      </c>
      <c r="B146" s="28" t="s">
        <v>555</v>
      </c>
      <c r="C146" s="158"/>
      <c r="D146" s="55"/>
    </row>
    <row r="147" spans="1:4" ht="15.75" x14ac:dyDescent="0.25">
      <c r="A147" s="257"/>
      <c r="B147" s="66" t="s">
        <v>556</v>
      </c>
      <c r="C147" s="157">
        <v>714263</v>
      </c>
      <c r="D147" s="81" t="s">
        <v>9</v>
      </c>
    </row>
    <row r="148" spans="1:4" ht="15.75" x14ac:dyDescent="0.25">
      <c r="A148" s="253"/>
      <c r="B148" s="66" t="s">
        <v>557</v>
      </c>
      <c r="C148" s="157">
        <v>402877.11</v>
      </c>
      <c r="D148" s="81" t="s">
        <v>9</v>
      </c>
    </row>
    <row r="149" spans="1:4" ht="63" x14ac:dyDescent="0.25">
      <c r="A149" s="252">
        <v>47</v>
      </c>
      <c r="B149" s="28" t="s">
        <v>558</v>
      </c>
      <c r="C149" s="158"/>
      <c r="D149" s="55"/>
    </row>
    <row r="150" spans="1:4" ht="31.5" x14ac:dyDescent="0.25">
      <c r="A150" s="257"/>
      <c r="B150" s="66" t="s">
        <v>559</v>
      </c>
      <c r="C150" s="157">
        <v>789400</v>
      </c>
      <c r="D150" s="81" t="s">
        <v>9</v>
      </c>
    </row>
    <row r="151" spans="1:4" ht="15.75" x14ac:dyDescent="0.25">
      <c r="A151" s="253"/>
      <c r="B151" s="90" t="s">
        <v>560</v>
      </c>
      <c r="C151" s="160">
        <v>18624405.620000001</v>
      </c>
      <c r="D151" s="81" t="s">
        <v>9</v>
      </c>
    </row>
    <row r="152" spans="1:4" ht="47.25" x14ac:dyDescent="0.25">
      <c r="A152" s="252">
        <v>48</v>
      </c>
      <c r="B152" s="28" t="s">
        <v>561</v>
      </c>
      <c r="C152" s="158"/>
      <c r="D152" s="55"/>
    </row>
    <row r="153" spans="1:4" ht="15.75" x14ac:dyDescent="0.25">
      <c r="A153" s="253"/>
      <c r="B153" s="66" t="s">
        <v>563</v>
      </c>
      <c r="C153" s="157">
        <v>21644151.670000002</v>
      </c>
      <c r="D153" s="81" t="s">
        <v>9</v>
      </c>
    </row>
    <row r="154" spans="1:4" ht="31.5" x14ac:dyDescent="0.25">
      <c r="A154" s="252">
        <v>49</v>
      </c>
      <c r="B154" s="28" t="s">
        <v>564</v>
      </c>
      <c r="C154" s="158"/>
      <c r="D154" s="55"/>
    </row>
    <row r="155" spans="1:4" ht="15.75" x14ac:dyDescent="0.25">
      <c r="A155" s="257"/>
      <c r="B155" s="66" t="s">
        <v>565</v>
      </c>
      <c r="C155" s="157">
        <v>2194849.14</v>
      </c>
      <c r="D155" s="81" t="s">
        <v>9</v>
      </c>
    </row>
    <row r="156" spans="1:4" ht="15.75" x14ac:dyDescent="0.25">
      <c r="A156" s="257"/>
      <c r="B156" s="66" t="s">
        <v>566</v>
      </c>
      <c r="C156" s="157">
        <v>1345039.5</v>
      </c>
      <c r="D156" s="81" t="s">
        <v>9</v>
      </c>
    </row>
    <row r="157" spans="1:4" ht="15.75" x14ac:dyDescent="0.25">
      <c r="A157" s="253"/>
      <c r="B157" s="66" t="s">
        <v>567</v>
      </c>
      <c r="C157" s="157">
        <v>8649445.5500000007</v>
      </c>
      <c r="D157" s="81" t="s">
        <v>9</v>
      </c>
    </row>
    <row r="158" spans="1:4" ht="47.25" x14ac:dyDescent="0.25">
      <c r="A158" s="252">
        <v>50</v>
      </c>
      <c r="B158" s="28" t="s">
        <v>568</v>
      </c>
      <c r="C158" s="157"/>
      <c r="D158" s="81"/>
    </row>
    <row r="159" spans="1:4" ht="31.5" x14ac:dyDescent="0.25">
      <c r="A159" s="257"/>
      <c r="B159" s="66" t="s">
        <v>569</v>
      </c>
      <c r="C159" s="157">
        <v>8432801.7300000004</v>
      </c>
      <c r="D159" s="81" t="s">
        <v>9</v>
      </c>
    </row>
    <row r="160" spans="1:4" ht="15.75" x14ac:dyDescent="0.25">
      <c r="A160" s="257"/>
      <c r="B160" s="66" t="s">
        <v>145</v>
      </c>
      <c r="C160" s="157">
        <v>7300024.2000000002</v>
      </c>
      <c r="D160" s="81" t="s">
        <v>9</v>
      </c>
    </row>
    <row r="161" spans="1:4" ht="15.75" x14ac:dyDescent="0.25">
      <c r="A161" s="257"/>
      <c r="B161" s="66" t="s">
        <v>572</v>
      </c>
      <c r="C161" s="157">
        <v>522578.72</v>
      </c>
      <c r="D161" s="81" t="s">
        <v>9</v>
      </c>
    </row>
    <row r="162" spans="1:4" ht="31.5" x14ac:dyDescent="0.25">
      <c r="A162" s="257"/>
      <c r="B162" s="66" t="s">
        <v>573</v>
      </c>
      <c r="C162" s="159">
        <v>4500000</v>
      </c>
      <c r="D162" s="81" t="s">
        <v>9</v>
      </c>
    </row>
    <row r="163" spans="1:4" ht="31.5" x14ac:dyDescent="0.25">
      <c r="A163" s="257"/>
      <c r="B163" s="66" t="s">
        <v>574</v>
      </c>
      <c r="C163" s="157">
        <v>9895188</v>
      </c>
      <c r="D163" s="81" t="s">
        <v>9</v>
      </c>
    </row>
    <row r="164" spans="1:4" ht="15.75" x14ac:dyDescent="0.25">
      <c r="A164" s="257"/>
      <c r="B164" s="66" t="s">
        <v>576</v>
      </c>
      <c r="C164" s="157">
        <v>198345</v>
      </c>
      <c r="D164" s="81" t="s">
        <v>9</v>
      </c>
    </row>
    <row r="165" spans="1:4" ht="31.5" x14ac:dyDescent="0.25">
      <c r="A165" s="257"/>
      <c r="B165" s="66" t="s">
        <v>573</v>
      </c>
      <c r="C165" s="157">
        <v>4290749.97</v>
      </c>
      <c r="D165" s="81" t="s">
        <v>9</v>
      </c>
    </row>
    <row r="166" spans="1:4" ht="15.75" x14ac:dyDescent="0.25">
      <c r="A166" s="257"/>
      <c r="B166" s="66" t="s">
        <v>576</v>
      </c>
      <c r="C166" s="157">
        <v>3266982</v>
      </c>
      <c r="D166" s="81" t="s">
        <v>9</v>
      </c>
    </row>
    <row r="167" spans="1:4" ht="31.5" x14ac:dyDescent="0.25">
      <c r="A167" s="257"/>
      <c r="B167" s="66" t="s">
        <v>573</v>
      </c>
      <c r="C167" s="159">
        <v>4500000</v>
      </c>
      <c r="D167" s="81" t="s">
        <v>9</v>
      </c>
    </row>
    <row r="168" spans="1:4" ht="15.75" x14ac:dyDescent="0.25">
      <c r="A168" s="257"/>
      <c r="B168" s="66" t="s">
        <v>576</v>
      </c>
      <c r="C168" s="157">
        <v>4290750</v>
      </c>
      <c r="D168" s="81" t="s">
        <v>9</v>
      </c>
    </row>
    <row r="169" spans="1:4" ht="31.5" x14ac:dyDescent="0.25">
      <c r="A169" s="257"/>
      <c r="B169" s="66" t="s">
        <v>573</v>
      </c>
      <c r="C169" s="159">
        <v>4604796</v>
      </c>
      <c r="D169" s="81" t="s">
        <v>9</v>
      </c>
    </row>
    <row r="170" spans="1:4" ht="15.75" x14ac:dyDescent="0.25">
      <c r="A170" s="257"/>
      <c r="B170" s="66" t="s">
        <v>577</v>
      </c>
      <c r="C170" s="157">
        <v>1720249.97</v>
      </c>
      <c r="D170" s="81" t="s">
        <v>9</v>
      </c>
    </row>
    <row r="171" spans="1:4" ht="15.75" x14ac:dyDescent="0.25">
      <c r="A171" s="253"/>
      <c r="B171" s="66" t="s">
        <v>578</v>
      </c>
      <c r="C171" s="157">
        <v>355031.7</v>
      </c>
      <c r="D171" s="81" t="s">
        <v>9</v>
      </c>
    </row>
    <row r="172" spans="1:4" ht="47.25" x14ac:dyDescent="0.25">
      <c r="A172" s="252">
        <v>51</v>
      </c>
      <c r="B172" s="28" t="s">
        <v>579</v>
      </c>
      <c r="C172" s="157"/>
      <c r="D172" s="81"/>
    </row>
    <row r="173" spans="1:4" ht="15.75" x14ac:dyDescent="0.25">
      <c r="A173" s="253"/>
      <c r="B173" s="66" t="s">
        <v>580</v>
      </c>
      <c r="C173" s="157">
        <v>6769140</v>
      </c>
      <c r="D173" s="81" t="s">
        <v>9</v>
      </c>
    </row>
    <row r="174" spans="1:4" ht="15.75" x14ac:dyDescent="0.25">
      <c r="A174" s="252">
        <v>52</v>
      </c>
      <c r="B174" s="28" t="s">
        <v>581</v>
      </c>
      <c r="C174" s="157"/>
      <c r="D174" s="81"/>
    </row>
    <row r="175" spans="1:4" ht="15.75" x14ac:dyDescent="0.25">
      <c r="A175" s="257"/>
      <c r="B175" s="66" t="s">
        <v>582</v>
      </c>
      <c r="C175" s="157">
        <v>2210624.98</v>
      </c>
      <c r="D175" s="81" t="s">
        <v>9</v>
      </c>
    </row>
    <row r="176" spans="1:4" ht="15.75" x14ac:dyDescent="0.25">
      <c r="A176" s="253"/>
      <c r="B176" s="66" t="s">
        <v>584</v>
      </c>
      <c r="C176" s="157">
        <v>1451955.75</v>
      </c>
      <c r="D176" s="81" t="s">
        <v>9</v>
      </c>
    </row>
    <row r="177" spans="1:4" ht="31.5" x14ac:dyDescent="0.25">
      <c r="A177" s="252">
        <v>53</v>
      </c>
      <c r="B177" s="28" t="s">
        <v>585</v>
      </c>
      <c r="C177" s="157"/>
      <c r="D177" s="81"/>
    </row>
    <row r="178" spans="1:4" ht="15.75" x14ac:dyDescent="0.25">
      <c r="A178" s="257"/>
      <c r="B178" s="66" t="s">
        <v>588</v>
      </c>
      <c r="C178" s="161">
        <v>9925755</v>
      </c>
      <c r="D178" s="81" t="s">
        <v>9</v>
      </c>
    </row>
    <row r="179" spans="1:4" ht="31.5" x14ac:dyDescent="0.25">
      <c r="A179" s="257"/>
      <c r="B179" s="65" t="s">
        <v>591</v>
      </c>
      <c r="C179" s="157">
        <v>12032492.529999999</v>
      </c>
      <c r="D179" s="81" t="s">
        <v>9</v>
      </c>
    </row>
    <row r="180" spans="1:4" ht="15.75" x14ac:dyDescent="0.25">
      <c r="A180" s="253"/>
      <c r="B180" s="66" t="s">
        <v>592</v>
      </c>
      <c r="C180" s="157">
        <v>3303562.5</v>
      </c>
      <c r="D180" s="81" t="s">
        <v>9</v>
      </c>
    </row>
    <row r="181" spans="1:4" ht="31.5" x14ac:dyDescent="0.25">
      <c r="A181" s="252">
        <v>54</v>
      </c>
      <c r="B181" s="28" t="s">
        <v>594</v>
      </c>
      <c r="C181" s="157"/>
      <c r="D181" s="81"/>
    </row>
    <row r="182" spans="1:4" ht="15.75" x14ac:dyDescent="0.25">
      <c r="A182" s="257"/>
      <c r="B182" s="66" t="s">
        <v>595</v>
      </c>
      <c r="C182" s="157">
        <v>23000000</v>
      </c>
      <c r="D182" s="81" t="s">
        <v>9</v>
      </c>
    </row>
    <row r="183" spans="1:4" ht="31.5" x14ac:dyDescent="0.25">
      <c r="A183" s="253"/>
      <c r="B183" s="66" t="s">
        <v>597</v>
      </c>
      <c r="C183" s="157">
        <v>11906021.949999999</v>
      </c>
      <c r="D183" s="81" t="s">
        <v>9</v>
      </c>
    </row>
    <row r="184" spans="1:4" ht="31.5" x14ac:dyDescent="0.25">
      <c r="A184" s="252">
        <v>55</v>
      </c>
      <c r="B184" s="28" t="s">
        <v>601</v>
      </c>
      <c r="C184" s="157"/>
      <c r="D184" s="81"/>
    </row>
    <row r="185" spans="1:4" ht="15.75" x14ac:dyDescent="0.25">
      <c r="A185" s="253"/>
      <c r="B185" s="66" t="s">
        <v>602</v>
      </c>
      <c r="C185" s="157" t="s">
        <v>603</v>
      </c>
      <c r="D185" s="81" t="s">
        <v>9</v>
      </c>
    </row>
    <row r="186" spans="1:4" ht="31.5" x14ac:dyDescent="0.25">
      <c r="A186" s="252">
        <v>56</v>
      </c>
      <c r="B186" s="28" t="s">
        <v>604</v>
      </c>
      <c r="C186" s="157"/>
      <c r="D186" s="81"/>
    </row>
    <row r="187" spans="1:4" ht="31.5" x14ac:dyDescent="0.25">
      <c r="A187" s="253"/>
      <c r="B187" s="66" t="s">
        <v>607</v>
      </c>
      <c r="C187" s="157">
        <v>9994937.5</v>
      </c>
      <c r="D187" s="81" t="s">
        <v>9</v>
      </c>
    </row>
    <row r="188" spans="1:4" ht="63" x14ac:dyDescent="0.25">
      <c r="A188" s="252">
        <v>57</v>
      </c>
      <c r="B188" s="28" t="s">
        <v>608</v>
      </c>
      <c r="C188" s="158"/>
      <c r="D188" s="55"/>
    </row>
    <row r="189" spans="1:4" ht="15.75" x14ac:dyDescent="0.25">
      <c r="A189" s="253"/>
      <c r="B189" s="66" t="s">
        <v>609</v>
      </c>
      <c r="C189" s="157">
        <v>4694602.5</v>
      </c>
      <c r="D189" s="81" t="s">
        <v>9</v>
      </c>
    </row>
    <row r="190" spans="1:4" ht="15.75" x14ac:dyDescent="0.25">
      <c r="A190" s="252">
        <v>58</v>
      </c>
      <c r="B190" s="28" t="s">
        <v>611</v>
      </c>
      <c r="C190" s="158"/>
      <c r="D190" s="38"/>
    </row>
    <row r="191" spans="1:4" ht="15.75" x14ac:dyDescent="0.25">
      <c r="A191" s="253"/>
      <c r="B191" s="66" t="s">
        <v>612</v>
      </c>
      <c r="C191" s="170">
        <v>12600000</v>
      </c>
      <c r="D191" s="81" t="s">
        <v>9</v>
      </c>
    </row>
    <row r="192" spans="1:4" ht="27" customHeight="1" x14ac:dyDescent="0.25">
      <c r="A192" s="204"/>
      <c r="B192" s="28" t="s">
        <v>867</v>
      </c>
      <c r="C192" s="158"/>
      <c r="D192" s="203"/>
    </row>
    <row r="193" spans="1:4" ht="75" x14ac:dyDescent="0.25">
      <c r="A193" s="204">
        <v>1</v>
      </c>
      <c r="B193" s="98" t="s">
        <v>525</v>
      </c>
      <c r="C193" s="171"/>
      <c r="D193" s="55"/>
    </row>
    <row r="194" spans="1:4" ht="30" x14ac:dyDescent="0.25">
      <c r="A194" s="240">
        <v>2</v>
      </c>
      <c r="B194" s="39" t="s">
        <v>613</v>
      </c>
      <c r="C194" s="172">
        <v>205673878.43000001</v>
      </c>
      <c r="D194" s="81" t="s">
        <v>9</v>
      </c>
    </row>
    <row r="195" spans="1:4" ht="30" x14ac:dyDescent="0.25">
      <c r="A195" s="242"/>
      <c r="B195" s="39" t="s">
        <v>614</v>
      </c>
      <c r="C195" s="172">
        <v>21752143.77</v>
      </c>
      <c r="D195" s="81"/>
    </row>
    <row r="196" spans="1:4" ht="30" x14ac:dyDescent="0.25">
      <c r="A196" s="242"/>
      <c r="B196" s="39" t="s">
        <v>527</v>
      </c>
      <c r="C196" s="172">
        <v>732832.49</v>
      </c>
      <c r="D196" s="81" t="s">
        <v>9</v>
      </c>
    </row>
    <row r="197" spans="1:4" ht="30" x14ac:dyDescent="0.25">
      <c r="A197" s="242"/>
      <c r="B197" s="39" t="s">
        <v>527</v>
      </c>
      <c r="C197" s="171"/>
      <c r="D197" s="81" t="s">
        <v>9</v>
      </c>
    </row>
    <row r="198" spans="1:4" ht="45" x14ac:dyDescent="0.25">
      <c r="A198" s="241"/>
      <c r="B198" s="98" t="s">
        <v>530</v>
      </c>
      <c r="C198" s="171"/>
      <c r="D198" s="55"/>
    </row>
    <row r="199" spans="1:4" ht="30" x14ac:dyDescent="0.25">
      <c r="A199" s="240">
        <v>2</v>
      </c>
      <c r="B199" s="32" t="s">
        <v>615</v>
      </c>
      <c r="C199" s="172">
        <v>7218620.0599999996</v>
      </c>
      <c r="D199" s="55"/>
    </row>
    <row r="200" spans="1:4" ht="75" x14ac:dyDescent="0.25">
      <c r="A200" s="241"/>
      <c r="B200" s="98" t="s">
        <v>532</v>
      </c>
      <c r="C200" s="171"/>
      <c r="D200" s="55"/>
    </row>
    <row r="201" spans="1:4" x14ac:dyDescent="0.25">
      <c r="A201" s="240">
        <v>3</v>
      </c>
      <c r="B201" s="32" t="s">
        <v>616</v>
      </c>
      <c r="C201" s="173">
        <v>9142874.8699999992</v>
      </c>
      <c r="D201" s="55"/>
    </row>
    <row r="202" spans="1:4" x14ac:dyDescent="0.25">
      <c r="A202" s="242"/>
      <c r="B202" s="32" t="s">
        <v>617</v>
      </c>
      <c r="C202" s="172">
        <v>551475</v>
      </c>
      <c r="D202" s="81" t="s">
        <v>9</v>
      </c>
    </row>
    <row r="203" spans="1:4" ht="30" x14ac:dyDescent="0.25">
      <c r="A203" s="242"/>
      <c r="B203" s="32" t="s">
        <v>533</v>
      </c>
      <c r="D203" s="81" t="s">
        <v>9</v>
      </c>
    </row>
    <row r="204" spans="1:4" ht="90" x14ac:dyDescent="0.25">
      <c r="A204" s="241"/>
      <c r="B204" s="98" t="s">
        <v>618</v>
      </c>
      <c r="C204" s="174">
        <v>5500000</v>
      </c>
      <c r="D204" s="55"/>
    </row>
    <row r="205" spans="1:4" ht="30" x14ac:dyDescent="0.25">
      <c r="A205" s="109">
        <v>4</v>
      </c>
      <c r="B205" s="32" t="s">
        <v>539</v>
      </c>
      <c r="C205" s="171"/>
      <c r="D205" s="55"/>
    </row>
    <row r="206" spans="1:4" x14ac:dyDescent="0.25">
      <c r="A206" s="242"/>
      <c r="B206" s="32" t="s">
        <v>620</v>
      </c>
      <c r="C206" s="171"/>
      <c r="D206" s="81" t="s">
        <v>9</v>
      </c>
    </row>
    <row r="207" spans="1:4" ht="30" x14ac:dyDescent="0.25">
      <c r="A207" s="241"/>
      <c r="B207" s="98" t="s">
        <v>621</v>
      </c>
      <c r="C207" s="171"/>
      <c r="D207" s="55"/>
    </row>
    <row r="208" spans="1:4" x14ac:dyDescent="0.25">
      <c r="A208" s="240">
        <v>5</v>
      </c>
      <c r="B208" s="32" t="s">
        <v>622</v>
      </c>
      <c r="C208" s="172">
        <v>9196712.0999999996</v>
      </c>
      <c r="D208" s="55"/>
    </row>
    <row r="209" spans="1:4" x14ac:dyDescent="0.25">
      <c r="A209" s="242"/>
      <c r="B209" s="32" t="s">
        <v>543</v>
      </c>
      <c r="C209" s="171"/>
      <c r="D209" s="81" t="s">
        <v>9</v>
      </c>
    </row>
    <row r="210" spans="1:4" ht="16.899999999999999" customHeight="1" x14ac:dyDescent="0.25">
      <c r="A210" s="241"/>
      <c r="B210" s="98" t="s">
        <v>544</v>
      </c>
      <c r="C210" s="171"/>
      <c r="D210" s="55"/>
    </row>
    <row r="211" spans="1:4" x14ac:dyDescent="0.25">
      <c r="A211" s="240">
        <v>6</v>
      </c>
      <c r="B211" s="32" t="s">
        <v>623</v>
      </c>
      <c r="C211" s="172">
        <v>10000000</v>
      </c>
      <c r="D211" s="81" t="s">
        <v>9</v>
      </c>
    </row>
    <row r="212" spans="1:4" ht="30" x14ac:dyDescent="0.25">
      <c r="A212" s="241"/>
      <c r="B212" s="98" t="s">
        <v>546</v>
      </c>
      <c r="C212" s="171"/>
      <c r="D212" s="55"/>
    </row>
    <row r="213" spans="1:4" x14ac:dyDescent="0.25">
      <c r="A213" s="240">
        <v>7</v>
      </c>
      <c r="B213" s="32" t="s">
        <v>624</v>
      </c>
      <c r="C213" s="175">
        <v>10000000</v>
      </c>
      <c r="D213" s="55"/>
    </row>
    <row r="214" spans="1:4" x14ac:dyDescent="0.25">
      <c r="A214" s="242"/>
      <c r="B214" s="32" t="s">
        <v>547</v>
      </c>
      <c r="C214" s="171"/>
      <c r="D214" s="81" t="s">
        <v>9</v>
      </c>
    </row>
    <row r="215" spans="1:4" ht="30" x14ac:dyDescent="0.25">
      <c r="A215" s="241"/>
      <c r="B215" s="98" t="s">
        <v>548</v>
      </c>
      <c r="C215" s="171"/>
      <c r="D215" s="55"/>
    </row>
    <row r="216" spans="1:4" x14ac:dyDescent="0.25">
      <c r="A216" s="240">
        <v>8</v>
      </c>
      <c r="B216" s="32" t="s">
        <v>625</v>
      </c>
      <c r="C216" s="172">
        <v>1437080</v>
      </c>
      <c r="D216" s="55"/>
    </row>
    <row r="217" spans="1:4" x14ac:dyDescent="0.25">
      <c r="A217" s="242"/>
      <c r="B217" s="32" t="s">
        <v>542</v>
      </c>
      <c r="C217" s="171"/>
      <c r="D217" s="81" t="s">
        <v>9</v>
      </c>
    </row>
    <row r="218" spans="1:4" x14ac:dyDescent="0.25">
      <c r="A218" s="242"/>
      <c r="B218" s="32" t="s">
        <v>545</v>
      </c>
      <c r="C218" s="172">
        <v>1437080.6</v>
      </c>
      <c r="D218" s="81" t="s">
        <v>9</v>
      </c>
    </row>
    <row r="219" spans="1:4" ht="30" x14ac:dyDescent="0.25">
      <c r="A219" s="241"/>
      <c r="B219" s="98" t="s">
        <v>550</v>
      </c>
      <c r="C219" s="153"/>
      <c r="D219" s="102"/>
    </row>
    <row r="220" spans="1:4" x14ac:dyDescent="0.25">
      <c r="A220" s="240">
        <v>9</v>
      </c>
      <c r="B220" s="32" t="s">
        <v>626</v>
      </c>
      <c r="C220" s="172">
        <v>4998809.7</v>
      </c>
      <c r="D220" s="81" t="s">
        <v>9</v>
      </c>
    </row>
    <row r="221" spans="1:4" ht="30" x14ac:dyDescent="0.25">
      <c r="A221" s="241"/>
      <c r="B221" s="98" t="s">
        <v>552</v>
      </c>
      <c r="C221" s="171"/>
      <c r="D221" s="55"/>
    </row>
    <row r="222" spans="1:4" x14ac:dyDescent="0.25">
      <c r="A222" s="240">
        <v>10</v>
      </c>
      <c r="B222" s="32" t="s">
        <v>627</v>
      </c>
      <c r="C222" s="172">
        <v>5706718.5</v>
      </c>
      <c r="D222" s="81" t="s">
        <v>9</v>
      </c>
    </row>
    <row r="223" spans="1:4" ht="45" x14ac:dyDescent="0.25">
      <c r="A223" s="241"/>
      <c r="B223" s="98" t="s">
        <v>555</v>
      </c>
      <c r="C223" s="171"/>
      <c r="D223" s="55"/>
    </row>
    <row r="224" spans="1:4" ht="45" x14ac:dyDescent="0.25">
      <c r="A224" s="240">
        <v>11</v>
      </c>
      <c r="B224" s="32" t="s">
        <v>628</v>
      </c>
      <c r="C224" s="172">
        <v>800255.8</v>
      </c>
      <c r="D224" s="55"/>
    </row>
    <row r="225" spans="1:4" x14ac:dyDescent="0.25">
      <c r="A225" s="242"/>
      <c r="B225" s="32" t="s">
        <v>556</v>
      </c>
      <c r="C225" s="171"/>
      <c r="D225" s="81" t="s">
        <v>9</v>
      </c>
    </row>
    <row r="226" spans="1:4" x14ac:dyDescent="0.25">
      <c r="A226" s="242"/>
      <c r="B226" s="32" t="s">
        <v>557</v>
      </c>
      <c r="C226" s="172">
        <v>714263</v>
      </c>
      <c r="D226" s="81" t="s">
        <v>9</v>
      </c>
    </row>
    <row r="227" spans="1:4" ht="60" x14ac:dyDescent="0.25">
      <c r="A227" s="241"/>
      <c r="B227" s="45" t="s">
        <v>558</v>
      </c>
      <c r="D227" s="55"/>
    </row>
    <row r="228" spans="1:4" ht="30" x14ac:dyDescent="0.25">
      <c r="A228" s="240">
        <v>12</v>
      </c>
      <c r="B228" s="32" t="s">
        <v>559</v>
      </c>
      <c r="C228" s="172">
        <v>402877.11</v>
      </c>
      <c r="D228" s="81" t="s">
        <v>9</v>
      </c>
    </row>
    <row r="229" spans="1:4" x14ac:dyDescent="0.25">
      <c r="A229" s="242"/>
      <c r="B229" s="32" t="s">
        <v>560</v>
      </c>
      <c r="C229" s="172">
        <v>789400</v>
      </c>
      <c r="D229" s="81" t="s">
        <v>9</v>
      </c>
    </row>
    <row r="230" spans="1:4" ht="45" x14ac:dyDescent="0.25">
      <c r="A230" s="241"/>
      <c r="B230" s="98" t="s">
        <v>561</v>
      </c>
      <c r="D230" s="55"/>
    </row>
    <row r="231" spans="1:4" x14ac:dyDescent="0.25">
      <c r="A231" s="240">
        <v>13</v>
      </c>
      <c r="B231" s="32" t="s">
        <v>563</v>
      </c>
      <c r="C231" s="172">
        <v>17000000</v>
      </c>
      <c r="D231" s="81" t="s">
        <v>9</v>
      </c>
    </row>
    <row r="232" spans="1:4" ht="30" x14ac:dyDescent="0.25">
      <c r="A232" s="241"/>
      <c r="B232" s="98" t="s">
        <v>564</v>
      </c>
      <c r="D232" s="55"/>
    </row>
    <row r="233" spans="1:4" ht="30" x14ac:dyDescent="0.25">
      <c r="A233" s="240"/>
      <c r="B233" s="32" t="s">
        <v>564</v>
      </c>
      <c r="C233" s="172">
        <v>21644151.670000002</v>
      </c>
      <c r="D233" s="55"/>
    </row>
    <row r="234" spans="1:4" x14ac:dyDescent="0.25">
      <c r="A234" s="242"/>
      <c r="B234" s="32" t="s">
        <v>565</v>
      </c>
      <c r="C234" s="173">
        <v>2194849.14</v>
      </c>
      <c r="D234" s="81" t="s">
        <v>9</v>
      </c>
    </row>
    <row r="235" spans="1:4" x14ac:dyDescent="0.25">
      <c r="A235" s="242"/>
      <c r="B235" s="32" t="s">
        <v>566</v>
      </c>
      <c r="C235" s="173">
        <v>1345039.5</v>
      </c>
      <c r="D235" s="81" t="s">
        <v>9</v>
      </c>
    </row>
    <row r="236" spans="1:4" x14ac:dyDescent="0.25">
      <c r="A236" s="242"/>
      <c r="B236" s="32" t="s">
        <v>567</v>
      </c>
      <c r="C236" s="173">
        <v>8649445.5500000007</v>
      </c>
      <c r="D236" s="81" t="s">
        <v>9</v>
      </c>
    </row>
    <row r="237" spans="1:4" x14ac:dyDescent="0.25">
      <c r="A237" s="242"/>
      <c r="B237" s="32" t="s">
        <v>609</v>
      </c>
      <c r="C237" s="153"/>
      <c r="D237" s="81" t="s">
        <v>9</v>
      </c>
    </row>
    <row r="238" spans="1:4" x14ac:dyDescent="0.25">
      <c r="A238" s="241"/>
      <c r="B238" s="32" t="s">
        <v>629</v>
      </c>
      <c r="C238" s="172"/>
      <c r="D238" s="81" t="s">
        <v>9</v>
      </c>
    </row>
    <row r="239" spans="1:4" ht="16.149999999999999" customHeight="1" x14ac:dyDescent="0.25">
      <c r="A239" s="242"/>
      <c r="B239" s="32" t="s">
        <v>575</v>
      </c>
      <c r="C239" s="172">
        <v>5416674</v>
      </c>
      <c r="D239" s="81" t="s">
        <v>9</v>
      </c>
    </row>
    <row r="240" spans="1:4" x14ac:dyDescent="0.25">
      <c r="A240" s="242"/>
      <c r="B240" s="32" t="s">
        <v>630</v>
      </c>
      <c r="C240" s="172">
        <v>8113991</v>
      </c>
      <c r="D240" s="81"/>
    </row>
    <row r="241" spans="1:4" x14ac:dyDescent="0.25">
      <c r="A241" s="242"/>
      <c r="B241" s="32" t="s">
        <v>569</v>
      </c>
      <c r="C241" s="176">
        <v>25234874.050000001</v>
      </c>
      <c r="D241" s="81" t="s">
        <v>9</v>
      </c>
    </row>
    <row r="242" spans="1:4" x14ac:dyDescent="0.25">
      <c r="A242" s="242"/>
      <c r="B242" s="32" t="s">
        <v>145</v>
      </c>
      <c r="C242" s="172">
        <v>7300024.2000000002</v>
      </c>
      <c r="D242" s="81" t="s">
        <v>9</v>
      </c>
    </row>
    <row r="243" spans="1:4" x14ac:dyDescent="0.25">
      <c r="A243" s="242"/>
      <c r="B243" s="32" t="s">
        <v>572</v>
      </c>
      <c r="C243" s="172">
        <v>1843307.03</v>
      </c>
      <c r="D243" s="81" t="s">
        <v>9</v>
      </c>
    </row>
    <row r="244" spans="1:4" ht="30" x14ac:dyDescent="0.25">
      <c r="A244" s="242"/>
      <c r="B244" s="32" t="s">
        <v>573</v>
      </c>
      <c r="C244" s="177">
        <v>4500000</v>
      </c>
      <c r="D244" s="81" t="s">
        <v>9</v>
      </c>
    </row>
    <row r="245" spans="1:4" ht="30" x14ac:dyDescent="0.25">
      <c r="A245" s="242"/>
      <c r="B245" s="32" t="s">
        <v>574</v>
      </c>
      <c r="C245" s="172">
        <v>9895188</v>
      </c>
      <c r="D245" s="81" t="s">
        <v>9</v>
      </c>
    </row>
    <row r="246" spans="1:4" x14ac:dyDescent="0.25">
      <c r="A246" s="242"/>
      <c r="B246" s="32" t="s">
        <v>576</v>
      </c>
      <c r="C246" s="172">
        <v>198345</v>
      </c>
      <c r="D246" s="81" t="s">
        <v>9</v>
      </c>
    </row>
    <row r="247" spans="1:4" ht="30" x14ac:dyDescent="0.25">
      <c r="A247" s="242"/>
      <c r="B247" s="32" t="s">
        <v>573</v>
      </c>
      <c r="C247" s="172">
        <v>4290749.97</v>
      </c>
      <c r="D247" s="81" t="s">
        <v>9</v>
      </c>
    </row>
    <row r="248" spans="1:4" x14ac:dyDescent="0.25">
      <c r="A248" s="242"/>
      <c r="B248" s="32" t="s">
        <v>576</v>
      </c>
      <c r="C248" s="172">
        <v>3266982</v>
      </c>
      <c r="D248" s="81" t="s">
        <v>9</v>
      </c>
    </row>
    <row r="249" spans="1:4" ht="30" x14ac:dyDescent="0.25">
      <c r="A249" s="242"/>
      <c r="B249" s="32" t="s">
        <v>573</v>
      </c>
      <c r="C249" s="177">
        <v>4500000</v>
      </c>
      <c r="D249" s="81" t="s">
        <v>9</v>
      </c>
    </row>
    <row r="250" spans="1:4" x14ac:dyDescent="0.25">
      <c r="A250" s="242"/>
      <c r="B250" s="32" t="s">
        <v>576</v>
      </c>
      <c r="C250" s="172">
        <v>4290750</v>
      </c>
      <c r="D250" s="81" t="s">
        <v>9</v>
      </c>
    </row>
    <row r="251" spans="1:4" ht="30" x14ac:dyDescent="0.25">
      <c r="A251" s="242"/>
      <c r="B251" s="32" t="s">
        <v>573</v>
      </c>
      <c r="C251" s="177">
        <v>4604796</v>
      </c>
      <c r="D251" s="81" t="s">
        <v>9</v>
      </c>
    </row>
    <row r="252" spans="1:4" x14ac:dyDescent="0.25">
      <c r="A252" s="242"/>
      <c r="B252" s="32" t="s">
        <v>577</v>
      </c>
      <c r="C252" s="172">
        <v>11720249.970000001</v>
      </c>
      <c r="D252" s="81" t="s">
        <v>9</v>
      </c>
    </row>
    <row r="253" spans="1:4" x14ac:dyDescent="0.25">
      <c r="A253" s="242"/>
      <c r="B253" s="32" t="s">
        <v>578</v>
      </c>
      <c r="C253" s="172">
        <v>355031.7</v>
      </c>
      <c r="D253" s="81" t="s">
        <v>9</v>
      </c>
    </row>
    <row r="254" spans="1:4" ht="30" x14ac:dyDescent="0.25">
      <c r="A254" s="241"/>
      <c r="B254" s="98" t="s">
        <v>579</v>
      </c>
      <c r="D254" s="81"/>
    </row>
    <row r="255" spans="1:4" ht="30" x14ac:dyDescent="0.25">
      <c r="A255" s="240">
        <v>14</v>
      </c>
      <c r="B255" s="32" t="s">
        <v>631</v>
      </c>
      <c r="C255" s="172">
        <v>10000000</v>
      </c>
      <c r="D255" s="81" t="s">
        <v>9</v>
      </c>
    </row>
    <row r="256" spans="1:4" x14ac:dyDescent="0.25">
      <c r="A256" s="241"/>
      <c r="B256" s="98" t="s">
        <v>581</v>
      </c>
      <c r="C256" s="172">
        <v>6769140</v>
      </c>
      <c r="D256" s="81"/>
    </row>
    <row r="257" spans="1:4" x14ac:dyDescent="0.25">
      <c r="A257" s="240">
        <v>15</v>
      </c>
      <c r="B257" s="32" t="s">
        <v>582</v>
      </c>
      <c r="C257" s="172">
        <v>2210624.98</v>
      </c>
      <c r="D257" s="81" t="s">
        <v>9</v>
      </c>
    </row>
    <row r="258" spans="1:4" x14ac:dyDescent="0.25">
      <c r="A258" s="242"/>
      <c r="B258" s="32" t="s">
        <v>632</v>
      </c>
      <c r="C258" s="172">
        <v>1235220.96</v>
      </c>
      <c r="D258" s="81" t="s">
        <v>9</v>
      </c>
    </row>
    <row r="259" spans="1:4" x14ac:dyDescent="0.25">
      <c r="A259" s="242"/>
      <c r="B259" s="32" t="s">
        <v>414</v>
      </c>
      <c r="C259" s="178">
        <v>45604425</v>
      </c>
      <c r="D259" s="81" t="s">
        <v>9</v>
      </c>
    </row>
    <row r="260" spans="1:4" x14ac:dyDescent="0.25">
      <c r="A260" s="242"/>
      <c r="B260" s="32" t="s">
        <v>633</v>
      </c>
      <c r="C260" s="176">
        <v>13826436.189999999</v>
      </c>
      <c r="D260" s="81" t="s">
        <v>9</v>
      </c>
    </row>
    <row r="261" spans="1:4" x14ac:dyDescent="0.25">
      <c r="A261" s="242"/>
      <c r="B261" s="32" t="s">
        <v>584</v>
      </c>
      <c r="C261" s="172">
        <v>1451955.75</v>
      </c>
      <c r="D261" s="81" t="s">
        <v>9</v>
      </c>
    </row>
    <row r="262" spans="1:4" ht="30" x14ac:dyDescent="0.25">
      <c r="A262" s="241"/>
      <c r="B262" s="98" t="s">
        <v>585</v>
      </c>
      <c r="D262" s="81"/>
    </row>
    <row r="263" spans="1:4" x14ac:dyDescent="0.25">
      <c r="A263" s="240">
        <v>16</v>
      </c>
      <c r="B263" s="32" t="s">
        <v>588</v>
      </c>
      <c r="C263" s="176">
        <v>9925755</v>
      </c>
      <c r="D263" s="81" t="s">
        <v>9</v>
      </c>
    </row>
    <row r="264" spans="1:4" ht="30" x14ac:dyDescent="0.25">
      <c r="A264" s="242"/>
      <c r="B264" s="33" t="s">
        <v>591</v>
      </c>
      <c r="C264" s="177">
        <v>13908003.210000001</v>
      </c>
      <c r="D264" s="81" t="s">
        <v>9</v>
      </c>
    </row>
    <row r="265" spans="1:4" x14ac:dyDescent="0.25">
      <c r="A265" s="242"/>
      <c r="B265" s="32" t="s">
        <v>592</v>
      </c>
      <c r="C265" s="172">
        <v>3303562.5</v>
      </c>
      <c r="D265" s="81" t="s">
        <v>9</v>
      </c>
    </row>
    <row r="266" spans="1:4" ht="30" x14ac:dyDescent="0.25">
      <c r="A266" s="241"/>
      <c r="B266" s="45" t="s">
        <v>593</v>
      </c>
      <c r="D266" s="81"/>
    </row>
    <row r="267" spans="1:4" x14ac:dyDescent="0.25">
      <c r="A267" s="105">
        <v>17</v>
      </c>
      <c r="B267" s="98" t="s">
        <v>594</v>
      </c>
      <c r="C267" s="172"/>
      <c r="D267" s="81"/>
    </row>
    <row r="268" spans="1:4" x14ac:dyDescent="0.25">
      <c r="A268" s="240">
        <v>18</v>
      </c>
      <c r="B268" s="32" t="s">
        <v>595</v>
      </c>
      <c r="C268" s="172">
        <v>22000000</v>
      </c>
      <c r="D268" s="81" t="s">
        <v>9</v>
      </c>
    </row>
    <row r="269" spans="1:4" ht="30" x14ac:dyDescent="0.25">
      <c r="A269" s="242"/>
      <c r="B269" s="32" t="s">
        <v>597</v>
      </c>
      <c r="C269" s="172">
        <v>11906021.949999999</v>
      </c>
      <c r="D269" s="81" t="s">
        <v>9</v>
      </c>
    </row>
    <row r="270" spans="1:4" ht="45" x14ac:dyDescent="0.25">
      <c r="A270" s="241"/>
      <c r="B270" s="98" t="s">
        <v>598</v>
      </c>
      <c r="D270" s="81"/>
    </row>
    <row r="271" spans="1:4" x14ac:dyDescent="0.25">
      <c r="A271" s="240">
        <v>19</v>
      </c>
      <c r="B271" s="39" t="s">
        <v>529</v>
      </c>
      <c r="C271" s="178">
        <v>56695094.609999999</v>
      </c>
      <c r="D271" s="81" t="s">
        <v>9</v>
      </c>
    </row>
    <row r="272" spans="1:4" ht="30" x14ac:dyDescent="0.25">
      <c r="A272" s="241"/>
      <c r="B272" s="98" t="s">
        <v>601</v>
      </c>
      <c r="D272" s="81"/>
    </row>
    <row r="273" spans="1:4" ht="30" x14ac:dyDescent="0.25">
      <c r="A273" s="240">
        <v>20</v>
      </c>
      <c r="B273" s="32" t="s">
        <v>637</v>
      </c>
      <c r="C273" s="172"/>
      <c r="D273" s="81"/>
    </row>
    <row r="274" spans="1:4" x14ac:dyDescent="0.25">
      <c r="A274" s="242"/>
      <c r="B274" s="32" t="s">
        <v>602</v>
      </c>
      <c r="C274" s="172">
        <v>544467</v>
      </c>
      <c r="D274" s="81" t="s">
        <v>9</v>
      </c>
    </row>
    <row r="275" spans="1:4" ht="30" x14ac:dyDescent="0.25">
      <c r="A275" s="241"/>
      <c r="B275" s="98" t="s">
        <v>604</v>
      </c>
      <c r="D275" s="81"/>
    </row>
    <row r="276" spans="1:4" ht="30" x14ac:dyDescent="0.25">
      <c r="A276" s="240">
        <v>21</v>
      </c>
      <c r="B276" s="32" t="s">
        <v>607</v>
      </c>
      <c r="C276" s="172">
        <v>9994937.5</v>
      </c>
      <c r="D276" s="81" t="s">
        <v>9</v>
      </c>
    </row>
    <row r="277" spans="1:4" ht="60" x14ac:dyDescent="0.25">
      <c r="A277" s="241"/>
      <c r="B277" s="98" t="s">
        <v>608</v>
      </c>
      <c r="D277" s="55"/>
    </row>
    <row r="278" spans="1:4" ht="60" x14ac:dyDescent="0.25">
      <c r="A278" s="240">
        <v>22</v>
      </c>
      <c r="B278" s="32" t="s">
        <v>608</v>
      </c>
      <c r="C278" s="171"/>
      <c r="D278" s="55"/>
    </row>
    <row r="279" spans="1:4" x14ac:dyDescent="0.25">
      <c r="A279" s="241"/>
      <c r="B279" s="106" t="s">
        <v>136</v>
      </c>
      <c r="C279" s="154">
        <f>SUM(C5:C278)</f>
        <v>1421383724.9600005</v>
      </c>
      <c r="D279" s="107"/>
    </row>
    <row r="280" spans="1:4" x14ac:dyDescent="0.25">
      <c r="A280" s="106"/>
    </row>
  </sheetData>
  <mergeCells count="79">
    <mergeCell ref="A278:A279"/>
    <mergeCell ref="A228:A230"/>
    <mergeCell ref="A231:A232"/>
    <mergeCell ref="A233:A238"/>
    <mergeCell ref="A239:A254"/>
    <mergeCell ref="A255:A256"/>
    <mergeCell ref="A257:A262"/>
    <mergeCell ref="A263:A266"/>
    <mergeCell ref="A268:A270"/>
    <mergeCell ref="A271:A272"/>
    <mergeCell ref="A273:A275"/>
    <mergeCell ref="A276:A277"/>
    <mergeCell ref="A224:A227"/>
    <mergeCell ref="A201:A204"/>
    <mergeCell ref="A206:A207"/>
    <mergeCell ref="A208:A210"/>
    <mergeCell ref="A211:A212"/>
    <mergeCell ref="A213:A215"/>
    <mergeCell ref="A216:A219"/>
    <mergeCell ref="A220:A221"/>
    <mergeCell ref="A222:A223"/>
    <mergeCell ref="A199:A200"/>
    <mergeCell ref="A154:A157"/>
    <mergeCell ref="A158:A171"/>
    <mergeCell ref="A172:A173"/>
    <mergeCell ref="A174:A176"/>
    <mergeCell ref="A177:A180"/>
    <mergeCell ref="A181:A183"/>
    <mergeCell ref="A184:A185"/>
    <mergeCell ref="A186:A187"/>
    <mergeCell ref="A188:A189"/>
    <mergeCell ref="A190:A191"/>
    <mergeCell ref="A194:A198"/>
    <mergeCell ref="A152:A153"/>
    <mergeCell ref="A122:A125"/>
    <mergeCell ref="A127:A129"/>
    <mergeCell ref="A130:A131"/>
    <mergeCell ref="A132:A133"/>
    <mergeCell ref="A134:A136"/>
    <mergeCell ref="A137:A139"/>
    <mergeCell ref="A140:A141"/>
    <mergeCell ref="A142:A143"/>
    <mergeCell ref="A144:A145"/>
    <mergeCell ref="A146:A148"/>
    <mergeCell ref="A149:A151"/>
    <mergeCell ref="A120:A121"/>
    <mergeCell ref="A82:A88"/>
    <mergeCell ref="A89:A90"/>
    <mergeCell ref="A91:A92"/>
    <mergeCell ref="A93:A94"/>
    <mergeCell ref="A95:A96"/>
    <mergeCell ref="A97:A98"/>
    <mergeCell ref="A99:A100"/>
    <mergeCell ref="A101:A107"/>
    <mergeCell ref="A108:A112"/>
    <mergeCell ref="A114:A116"/>
    <mergeCell ref="A117:A119"/>
    <mergeCell ref="A80:A81"/>
    <mergeCell ref="A40:A41"/>
    <mergeCell ref="A42:A48"/>
    <mergeCell ref="A49:A56"/>
    <mergeCell ref="A57:A61"/>
    <mergeCell ref="A62:A64"/>
    <mergeCell ref="A65:A66"/>
    <mergeCell ref="A67:A69"/>
    <mergeCell ref="A70:A72"/>
    <mergeCell ref="A73:A74"/>
    <mergeCell ref="A75:A77"/>
    <mergeCell ref="A78:A79"/>
    <mergeCell ref="A1:D1"/>
    <mergeCell ref="A4:A7"/>
    <mergeCell ref="A8:A9"/>
    <mergeCell ref="A10:A20"/>
    <mergeCell ref="A21:A26"/>
    <mergeCell ref="A27:A28"/>
    <mergeCell ref="A29:A30"/>
    <mergeCell ref="A31:A32"/>
    <mergeCell ref="A33:A34"/>
    <mergeCell ref="A36:A37"/>
  </mergeCells>
  <pageMargins left="0.7" right="0.7" top="0.75" bottom="0.75" header="0.3" footer="0.3"/>
  <pageSetup orientation="portrait" r:id="rId1"/>
  <rowBreaks count="10" manualBreakCount="10">
    <brk id="28" max="16383" man="1"/>
    <brk id="54" max="16383" man="1"/>
    <brk id="78" max="16383" man="1"/>
    <brk id="105" max="16383" man="1"/>
    <brk id="128" max="16383" man="1"/>
    <brk id="151" max="16383" man="1"/>
    <brk id="176" max="16383" man="1"/>
    <brk id="197" max="16383" man="1"/>
    <brk id="220" max="16383" man="1"/>
    <brk id="2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topLeftCell="A3" zoomScaleNormal="100" workbookViewId="0">
      <selection activeCell="C3" sqref="C3"/>
    </sheetView>
  </sheetViews>
  <sheetFormatPr defaultRowHeight="15" x14ac:dyDescent="0.25"/>
  <cols>
    <col min="1" max="1" width="7.7109375" style="131" customWidth="1"/>
    <col min="2" max="2" width="34.7109375" customWidth="1"/>
    <col min="3" max="3" width="19.7109375" style="181" customWidth="1"/>
    <col min="4" max="4" width="20.28515625" style="111" customWidth="1"/>
  </cols>
  <sheetData>
    <row r="1" spans="1:4" ht="15.75" x14ac:dyDescent="0.25">
      <c r="A1" s="261" t="s">
        <v>0</v>
      </c>
      <c r="B1" s="261"/>
      <c r="C1" s="261"/>
      <c r="D1" s="261"/>
    </row>
    <row r="2" spans="1:4" ht="15.75" x14ac:dyDescent="0.25">
      <c r="A2" s="205"/>
      <c r="B2" s="262" t="s">
        <v>868</v>
      </c>
      <c r="C2" s="262"/>
      <c r="D2" s="206"/>
    </row>
    <row r="3" spans="1:4" ht="31.5" x14ac:dyDescent="0.25">
      <c r="A3" s="26" t="s">
        <v>2</v>
      </c>
      <c r="B3" s="27" t="s">
        <v>3</v>
      </c>
      <c r="C3" s="29" t="s">
        <v>4</v>
      </c>
      <c r="D3" s="186" t="s">
        <v>5</v>
      </c>
    </row>
    <row r="4" spans="1:4" ht="15.75" x14ac:dyDescent="0.25">
      <c r="A4" s="205">
        <v>1</v>
      </c>
      <c r="B4" s="28" t="s">
        <v>417</v>
      </c>
      <c r="C4" s="87">
        <v>31229241.960000001</v>
      </c>
      <c r="D4" s="133" t="s">
        <v>79</v>
      </c>
    </row>
    <row r="5" spans="1:4" ht="31.5" x14ac:dyDescent="0.25">
      <c r="A5" s="205">
        <v>2</v>
      </c>
      <c r="B5" s="28" t="s">
        <v>420</v>
      </c>
      <c r="C5" s="87">
        <v>36273765.939999998</v>
      </c>
      <c r="D5" s="133" t="s">
        <v>79</v>
      </c>
    </row>
    <row r="6" spans="1:4" ht="30" customHeight="1" x14ac:dyDescent="0.25">
      <c r="A6" s="205">
        <v>3</v>
      </c>
      <c r="B6" s="108" t="s">
        <v>421</v>
      </c>
      <c r="C6" s="86">
        <v>29336475</v>
      </c>
      <c r="D6" s="133" t="s">
        <v>79</v>
      </c>
    </row>
    <row r="7" spans="1:4" ht="63" x14ac:dyDescent="0.25">
      <c r="A7" s="260">
        <v>4</v>
      </c>
      <c r="B7" s="28" t="s">
        <v>433</v>
      </c>
      <c r="C7" s="88"/>
      <c r="D7" s="38"/>
    </row>
    <row r="8" spans="1:4" ht="63" x14ac:dyDescent="0.25">
      <c r="A8" s="260"/>
      <c r="B8" s="66" t="s">
        <v>433</v>
      </c>
      <c r="C8" s="89">
        <v>3000000</v>
      </c>
      <c r="D8" s="133" t="s">
        <v>79</v>
      </c>
    </row>
    <row r="9" spans="1:4" ht="47.25" x14ac:dyDescent="0.25">
      <c r="A9" s="260">
        <v>5</v>
      </c>
      <c r="B9" s="28" t="s">
        <v>434</v>
      </c>
      <c r="C9" s="82"/>
      <c r="D9" s="38"/>
    </row>
    <row r="10" spans="1:4" ht="31.5" x14ac:dyDescent="0.25">
      <c r="A10" s="260"/>
      <c r="B10" s="66" t="s">
        <v>435</v>
      </c>
      <c r="C10" s="80">
        <v>7583992.2999999998</v>
      </c>
      <c r="D10" s="133" t="s">
        <v>79</v>
      </c>
    </row>
    <row r="11" spans="1:4" ht="15.75" x14ac:dyDescent="0.25">
      <c r="A11" s="260"/>
      <c r="B11" s="66" t="s">
        <v>436</v>
      </c>
      <c r="C11" s="80">
        <v>15000000</v>
      </c>
      <c r="D11" s="133" t="s">
        <v>79</v>
      </c>
    </row>
    <row r="12" spans="1:4" ht="47.25" x14ac:dyDescent="0.25">
      <c r="A12" s="260">
        <v>6</v>
      </c>
      <c r="B12" s="28" t="s">
        <v>447</v>
      </c>
      <c r="C12" s="88"/>
      <c r="D12" s="38"/>
    </row>
    <row r="13" spans="1:4" ht="31.5" x14ac:dyDescent="0.25">
      <c r="A13" s="260"/>
      <c r="B13" s="66" t="s">
        <v>453</v>
      </c>
      <c r="C13" s="89">
        <v>8163424</v>
      </c>
      <c r="D13" s="133" t="s">
        <v>79</v>
      </c>
    </row>
    <row r="14" spans="1:4" ht="47.25" x14ac:dyDescent="0.25">
      <c r="A14" s="260">
        <v>7</v>
      </c>
      <c r="B14" s="91" t="s">
        <v>455</v>
      </c>
      <c r="C14" s="149"/>
      <c r="D14" s="38"/>
    </row>
    <row r="15" spans="1:4" ht="31.5" x14ac:dyDescent="0.25">
      <c r="A15" s="260"/>
      <c r="B15" s="83" t="s">
        <v>456</v>
      </c>
      <c r="C15" s="86">
        <v>15265638.449999999</v>
      </c>
      <c r="D15" s="133" t="s">
        <v>79</v>
      </c>
    </row>
    <row r="16" spans="1:4" ht="31.5" x14ac:dyDescent="0.25">
      <c r="A16" s="260">
        <v>8</v>
      </c>
      <c r="B16" s="28" t="s">
        <v>181</v>
      </c>
      <c r="C16" s="82"/>
      <c r="D16" s="38"/>
    </row>
    <row r="17" spans="1:4" ht="31.5" x14ac:dyDescent="0.25">
      <c r="A17" s="260"/>
      <c r="B17" s="66" t="s">
        <v>463</v>
      </c>
      <c r="C17" s="80">
        <v>8597666.6999999993</v>
      </c>
      <c r="D17" s="133" t="s">
        <v>79</v>
      </c>
    </row>
    <row r="18" spans="1:4" ht="47.25" x14ac:dyDescent="0.25">
      <c r="A18" s="260">
        <v>9</v>
      </c>
      <c r="B18" s="28" t="s">
        <v>183</v>
      </c>
      <c r="C18" s="88"/>
      <c r="D18" s="38"/>
    </row>
    <row r="19" spans="1:4" ht="15.75" x14ac:dyDescent="0.25">
      <c r="A19" s="260"/>
      <c r="B19" s="66" t="s">
        <v>466</v>
      </c>
      <c r="C19" s="84">
        <v>5856764.2199999997</v>
      </c>
      <c r="D19" s="133" t="s">
        <v>79</v>
      </c>
    </row>
    <row r="20" spans="1:4" ht="31.5" x14ac:dyDescent="0.25">
      <c r="A20" s="260"/>
      <c r="B20" s="66" t="s">
        <v>467</v>
      </c>
      <c r="C20" s="84">
        <v>3033240.66</v>
      </c>
      <c r="D20" s="133" t="s">
        <v>79</v>
      </c>
    </row>
    <row r="21" spans="1:4" ht="31.5" x14ac:dyDescent="0.25">
      <c r="A21" s="260"/>
      <c r="B21" s="65" t="s">
        <v>468</v>
      </c>
      <c r="C21" s="86">
        <v>3932026.7</v>
      </c>
      <c r="D21" s="133" t="s">
        <v>79</v>
      </c>
    </row>
    <row r="22" spans="1:4" ht="31.5" x14ac:dyDescent="0.25">
      <c r="A22" s="260">
        <v>10</v>
      </c>
      <c r="B22" s="28" t="s">
        <v>186</v>
      </c>
      <c r="C22" s="88"/>
      <c r="D22" s="92"/>
    </row>
    <row r="23" spans="1:4" ht="15.75" x14ac:dyDescent="0.25">
      <c r="A23" s="260"/>
      <c r="B23" s="85" t="s">
        <v>469</v>
      </c>
      <c r="C23" s="87">
        <v>6234874.0499999998</v>
      </c>
      <c r="D23" s="133" t="s">
        <v>79</v>
      </c>
    </row>
    <row r="24" spans="1:4" ht="31.5" x14ac:dyDescent="0.25">
      <c r="A24" s="260">
        <v>11</v>
      </c>
      <c r="B24" s="28" t="s">
        <v>478</v>
      </c>
      <c r="C24" s="82"/>
      <c r="D24" s="38"/>
    </row>
    <row r="25" spans="1:4" ht="31.5" x14ac:dyDescent="0.25">
      <c r="A25" s="260"/>
      <c r="B25" s="66" t="s">
        <v>478</v>
      </c>
      <c r="C25" s="80">
        <v>7000000</v>
      </c>
      <c r="D25" s="133" t="s">
        <v>79</v>
      </c>
    </row>
    <row r="26" spans="1:4" ht="63" x14ac:dyDescent="0.25">
      <c r="A26" s="260">
        <v>12</v>
      </c>
      <c r="B26" s="28" t="s">
        <v>481</v>
      </c>
      <c r="C26" s="149"/>
      <c r="D26" s="92"/>
    </row>
    <row r="27" spans="1:4" ht="31.5" x14ac:dyDescent="0.25">
      <c r="A27" s="260"/>
      <c r="B27" s="66" t="s">
        <v>482</v>
      </c>
      <c r="C27" s="86">
        <v>5500000</v>
      </c>
      <c r="D27" s="133" t="s">
        <v>79</v>
      </c>
    </row>
    <row r="28" spans="1:4" ht="31.5" x14ac:dyDescent="0.25">
      <c r="A28" s="260">
        <v>13</v>
      </c>
      <c r="B28" s="28" t="s">
        <v>492</v>
      </c>
      <c r="C28" s="82"/>
      <c r="D28" s="38"/>
    </row>
    <row r="29" spans="1:4" ht="47.25" x14ac:dyDescent="0.25">
      <c r="A29" s="260"/>
      <c r="B29" s="66" t="s">
        <v>493</v>
      </c>
      <c r="C29" s="80">
        <v>5925487.5</v>
      </c>
      <c r="D29" s="133" t="s">
        <v>79</v>
      </c>
    </row>
    <row r="30" spans="1:4" ht="46.9" customHeight="1" x14ac:dyDescent="0.25">
      <c r="A30" s="260">
        <v>14</v>
      </c>
      <c r="B30" s="28" t="s">
        <v>497</v>
      </c>
      <c r="C30" s="82"/>
      <c r="D30" s="38"/>
    </row>
    <row r="31" spans="1:4" ht="31.5" x14ac:dyDescent="0.25">
      <c r="A31" s="260"/>
      <c r="B31" s="66" t="s">
        <v>499</v>
      </c>
      <c r="C31" s="80">
        <v>4131314.19</v>
      </c>
      <c r="D31" s="133" t="s">
        <v>79</v>
      </c>
    </row>
    <row r="32" spans="1:4" ht="15.75" x14ac:dyDescent="0.25">
      <c r="A32" s="205">
        <v>15</v>
      </c>
      <c r="B32" s="28" t="s">
        <v>501</v>
      </c>
      <c r="C32" s="82"/>
      <c r="D32" s="38"/>
    </row>
    <row r="33" spans="1:4" ht="15.75" x14ac:dyDescent="0.25">
      <c r="A33" s="260">
        <v>16</v>
      </c>
      <c r="B33" s="28" t="s">
        <v>503</v>
      </c>
      <c r="C33" s="93"/>
      <c r="D33" s="38"/>
    </row>
    <row r="34" spans="1:4" ht="31.5" x14ac:dyDescent="0.25">
      <c r="A34" s="260"/>
      <c r="B34" s="66" t="s">
        <v>504</v>
      </c>
      <c r="C34" s="80">
        <v>10000000</v>
      </c>
      <c r="D34" s="133" t="s">
        <v>79</v>
      </c>
    </row>
    <row r="35" spans="1:4" ht="78.75" x14ac:dyDescent="0.25">
      <c r="A35" s="260">
        <v>17</v>
      </c>
      <c r="B35" s="28" t="s">
        <v>505</v>
      </c>
      <c r="C35" s="82"/>
      <c r="D35" s="38"/>
    </row>
    <row r="36" spans="1:4" ht="31.5" x14ac:dyDescent="0.25">
      <c r="A36" s="260"/>
      <c r="B36" s="66" t="s">
        <v>506</v>
      </c>
      <c r="C36" s="80">
        <v>2000000</v>
      </c>
      <c r="D36" s="133" t="s">
        <v>79</v>
      </c>
    </row>
    <row r="37" spans="1:4" ht="15.75" x14ac:dyDescent="0.25">
      <c r="A37" s="260"/>
      <c r="B37" s="66" t="s">
        <v>507</v>
      </c>
      <c r="C37" s="80">
        <v>2000000</v>
      </c>
      <c r="D37" s="133" t="s">
        <v>79</v>
      </c>
    </row>
    <row r="38" spans="1:4" ht="110.25" x14ac:dyDescent="0.25">
      <c r="A38" s="260">
        <v>18</v>
      </c>
      <c r="B38" s="28" t="s">
        <v>525</v>
      </c>
      <c r="C38" s="82"/>
      <c r="D38" s="203"/>
    </row>
    <row r="39" spans="1:4" ht="15.75" x14ac:dyDescent="0.25">
      <c r="A39" s="260"/>
      <c r="B39" s="90" t="s">
        <v>526</v>
      </c>
      <c r="C39" s="80">
        <v>21752143.77</v>
      </c>
      <c r="D39" s="133" t="s">
        <v>79</v>
      </c>
    </row>
    <row r="40" spans="1:4" ht="15.75" x14ac:dyDescent="0.25">
      <c r="A40" s="260"/>
      <c r="B40" s="83" t="s">
        <v>528</v>
      </c>
      <c r="C40" s="80">
        <v>17000000</v>
      </c>
      <c r="D40" s="133" t="s">
        <v>79</v>
      </c>
    </row>
    <row r="41" spans="1:4" ht="63" x14ac:dyDescent="0.25">
      <c r="A41" s="260">
        <v>19</v>
      </c>
      <c r="B41" s="28" t="s">
        <v>530</v>
      </c>
      <c r="C41" s="82"/>
      <c r="D41" s="203"/>
    </row>
    <row r="42" spans="1:4" ht="31.5" x14ac:dyDescent="0.25">
      <c r="A42" s="260"/>
      <c r="B42" s="66" t="s">
        <v>531</v>
      </c>
      <c r="C42" s="80">
        <v>7218620.0599999996</v>
      </c>
      <c r="D42" s="133" t="s">
        <v>79</v>
      </c>
    </row>
    <row r="43" spans="1:4" ht="126" x14ac:dyDescent="0.25">
      <c r="A43" s="260">
        <v>20</v>
      </c>
      <c r="B43" s="28" t="s">
        <v>534</v>
      </c>
      <c r="C43" s="82"/>
      <c r="D43" s="203"/>
    </row>
    <row r="44" spans="1:4" ht="15.75" x14ac:dyDescent="0.25">
      <c r="A44" s="260"/>
      <c r="B44" s="66" t="s">
        <v>535</v>
      </c>
      <c r="C44" s="80">
        <v>5500000</v>
      </c>
      <c r="D44" s="133" t="s">
        <v>79</v>
      </c>
    </row>
    <row r="45" spans="1:4" ht="47.25" x14ac:dyDescent="0.25">
      <c r="A45" s="260">
        <v>21</v>
      </c>
      <c r="B45" s="28" t="s">
        <v>550</v>
      </c>
      <c r="C45" s="82"/>
      <c r="D45" s="203"/>
    </row>
    <row r="46" spans="1:4" ht="31.5" x14ac:dyDescent="0.25">
      <c r="A46" s="260"/>
      <c r="B46" s="66" t="s">
        <v>551</v>
      </c>
      <c r="C46" s="80">
        <v>5706718.5</v>
      </c>
      <c r="D46" s="133" t="s">
        <v>79</v>
      </c>
    </row>
    <row r="47" spans="1:4" ht="63" x14ac:dyDescent="0.25">
      <c r="A47" s="260">
        <v>22</v>
      </c>
      <c r="B47" s="28" t="s">
        <v>568</v>
      </c>
      <c r="C47" s="80"/>
      <c r="D47" s="81"/>
    </row>
    <row r="48" spans="1:4" ht="15.75" x14ac:dyDescent="0.25">
      <c r="A48" s="260"/>
      <c r="B48" s="66" t="s">
        <v>570</v>
      </c>
      <c r="C48" s="80">
        <v>5000000</v>
      </c>
      <c r="D48" s="133" t="s">
        <v>79</v>
      </c>
    </row>
    <row r="49" spans="1:4" ht="15.75" x14ac:dyDescent="0.25">
      <c r="A49" s="260"/>
      <c r="B49" s="66" t="s">
        <v>571</v>
      </c>
      <c r="C49" s="80">
        <v>5416674</v>
      </c>
      <c r="D49" s="133" t="s">
        <v>79</v>
      </c>
    </row>
    <row r="50" spans="1:4" ht="31.5" x14ac:dyDescent="0.25">
      <c r="A50" s="260"/>
      <c r="B50" s="66" t="s">
        <v>575</v>
      </c>
      <c r="C50" s="80">
        <v>8113991</v>
      </c>
      <c r="D50" s="133" t="s">
        <v>79</v>
      </c>
    </row>
    <row r="51" spans="1:4" ht="47.25" x14ac:dyDescent="0.25">
      <c r="A51" s="260"/>
      <c r="B51" s="66" t="s">
        <v>579</v>
      </c>
      <c r="C51" s="80">
        <v>10000000</v>
      </c>
      <c r="D51" s="133" t="s">
        <v>79</v>
      </c>
    </row>
    <row r="52" spans="1:4" ht="31.5" x14ac:dyDescent="0.25">
      <c r="A52" s="260">
        <v>23</v>
      </c>
      <c r="B52" s="28" t="s">
        <v>581</v>
      </c>
      <c r="C52" s="80"/>
      <c r="D52" s="81"/>
    </row>
    <row r="53" spans="1:4" ht="15.75" x14ac:dyDescent="0.25">
      <c r="A53" s="260"/>
      <c r="B53" s="66" t="s">
        <v>583</v>
      </c>
      <c r="C53" s="80">
        <v>5542601.0099999998</v>
      </c>
      <c r="D53" s="133" t="s">
        <v>79</v>
      </c>
    </row>
    <row r="54" spans="1:4" ht="47.25" x14ac:dyDescent="0.25">
      <c r="A54" s="260">
        <v>24</v>
      </c>
      <c r="B54" s="28" t="s">
        <v>585</v>
      </c>
      <c r="C54" s="80"/>
      <c r="D54" s="81"/>
    </row>
    <row r="55" spans="1:4" ht="47.25" x14ac:dyDescent="0.25">
      <c r="A55" s="260"/>
      <c r="B55" s="66" t="s">
        <v>586</v>
      </c>
      <c r="C55" s="80">
        <v>15000000</v>
      </c>
      <c r="D55" s="133" t="s">
        <v>79</v>
      </c>
    </row>
    <row r="56" spans="1:4" ht="15.75" x14ac:dyDescent="0.25">
      <c r="A56" s="260"/>
      <c r="B56" s="66" t="s">
        <v>587</v>
      </c>
      <c r="C56" s="80">
        <v>16705778.380000001</v>
      </c>
      <c r="D56" s="133" t="s">
        <v>79</v>
      </c>
    </row>
    <row r="57" spans="1:4" ht="31.5" x14ac:dyDescent="0.25">
      <c r="A57" s="260"/>
      <c r="B57" s="66" t="s">
        <v>589</v>
      </c>
      <c r="C57" s="87">
        <v>29822141.190000001</v>
      </c>
      <c r="D57" s="133" t="s">
        <v>79</v>
      </c>
    </row>
    <row r="58" spans="1:4" ht="31.5" x14ac:dyDescent="0.25">
      <c r="A58" s="260"/>
      <c r="B58" s="66" t="s">
        <v>590</v>
      </c>
      <c r="C58" s="87">
        <v>23098944.399999999</v>
      </c>
      <c r="D58" s="133" t="s">
        <v>79</v>
      </c>
    </row>
    <row r="59" spans="1:4" ht="31.5" x14ac:dyDescent="0.25">
      <c r="A59" s="260">
        <v>25</v>
      </c>
      <c r="B59" s="28" t="s">
        <v>594</v>
      </c>
      <c r="C59" s="80"/>
      <c r="D59" s="81"/>
    </row>
    <row r="60" spans="1:4" ht="15.75" x14ac:dyDescent="0.25">
      <c r="A60" s="260"/>
      <c r="B60" s="66" t="s">
        <v>596</v>
      </c>
      <c r="C60" s="80">
        <v>12459956.25</v>
      </c>
      <c r="D60" s="133" t="s">
        <v>79</v>
      </c>
    </row>
    <row r="61" spans="1:4" ht="47.25" x14ac:dyDescent="0.25">
      <c r="A61" s="260">
        <v>26</v>
      </c>
      <c r="B61" s="28" t="s">
        <v>598</v>
      </c>
      <c r="C61" s="80"/>
      <c r="D61" s="81"/>
    </row>
    <row r="62" spans="1:4" ht="31.5" x14ac:dyDescent="0.25">
      <c r="A62" s="260"/>
      <c r="B62" s="28" t="s">
        <v>599</v>
      </c>
      <c r="C62" s="80">
        <v>3000000</v>
      </c>
      <c r="D62" s="133" t="s">
        <v>79</v>
      </c>
    </row>
    <row r="63" spans="1:4" ht="31.5" x14ac:dyDescent="0.25">
      <c r="A63" s="260"/>
      <c r="B63" s="66" t="s">
        <v>600</v>
      </c>
      <c r="C63" s="80">
        <v>37629956.299999997</v>
      </c>
      <c r="D63" s="133" t="s">
        <v>79</v>
      </c>
    </row>
    <row r="64" spans="1:4" ht="31.5" x14ac:dyDescent="0.25">
      <c r="A64" s="260">
        <v>27</v>
      </c>
      <c r="B64" s="28" t="s">
        <v>604</v>
      </c>
      <c r="C64" s="80"/>
      <c r="D64" s="81"/>
    </row>
    <row r="65" spans="1:4" ht="31.5" x14ac:dyDescent="0.25">
      <c r="A65" s="260"/>
      <c r="B65" s="83" t="s">
        <v>605</v>
      </c>
      <c r="C65" s="87">
        <v>36593354.079999998</v>
      </c>
      <c r="D65" s="133" t="s">
        <v>79</v>
      </c>
    </row>
    <row r="66" spans="1:4" ht="31.5" x14ac:dyDescent="0.25">
      <c r="A66" s="260"/>
      <c r="B66" s="83" t="s">
        <v>606</v>
      </c>
      <c r="C66" s="87">
        <v>7773715.7000000002</v>
      </c>
      <c r="D66" s="133" t="s">
        <v>79</v>
      </c>
    </row>
    <row r="67" spans="1:4" ht="32.450000000000003" customHeight="1" x14ac:dyDescent="0.25">
      <c r="A67" s="95"/>
      <c r="B67" s="96" t="s">
        <v>867</v>
      </c>
      <c r="C67" s="151"/>
      <c r="D67" s="132"/>
    </row>
    <row r="68" spans="1:4" ht="105" x14ac:dyDescent="0.25">
      <c r="A68" s="250">
        <v>28</v>
      </c>
      <c r="B68" s="98" t="s">
        <v>525</v>
      </c>
      <c r="C68" s="99"/>
      <c r="D68" s="203"/>
    </row>
    <row r="69" spans="1:4" ht="30" x14ac:dyDescent="0.25">
      <c r="A69" s="250"/>
      <c r="B69" s="39" t="s">
        <v>614</v>
      </c>
      <c r="C69" s="100">
        <v>21752143.77</v>
      </c>
      <c r="D69" s="38" t="s">
        <v>79</v>
      </c>
    </row>
    <row r="70" spans="1:4" x14ac:dyDescent="0.25">
      <c r="A70" s="250"/>
      <c r="B70" s="79" t="s">
        <v>526</v>
      </c>
      <c r="C70" s="100">
        <v>684572.49</v>
      </c>
      <c r="D70" s="38" t="s">
        <v>79</v>
      </c>
    </row>
    <row r="71" spans="1:4" ht="60" x14ac:dyDescent="0.25">
      <c r="A71" s="250">
        <v>29</v>
      </c>
      <c r="B71" s="98" t="s">
        <v>530</v>
      </c>
      <c r="C71" s="99"/>
      <c r="D71" s="203"/>
    </row>
    <row r="72" spans="1:4" ht="30" x14ac:dyDescent="0.25">
      <c r="A72" s="250"/>
      <c r="B72" s="32" t="s">
        <v>615</v>
      </c>
      <c r="C72" s="100">
        <v>7218620.0599999996</v>
      </c>
      <c r="D72" s="38" t="s">
        <v>79</v>
      </c>
    </row>
    <row r="73" spans="1:4" ht="30" x14ac:dyDescent="0.25">
      <c r="A73" s="250"/>
      <c r="B73" s="32" t="s">
        <v>531</v>
      </c>
      <c r="C73" s="182"/>
      <c r="D73" s="38" t="s">
        <v>79</v>
      </c>
    </row>
    <row r="74" spans="1:4" ht="120" x14ac:dyDescent="0.25">
      <c r="A74" s="250">
        <v>30</v>
      </c>
      <c r="B74" s="98" t="s">
        <v>618</v>
      </c>
      <c r="C74" s="103">
        <v>5500000</v>
      </c>
      <c r="D74" s="203"/>
    </row>
    <row r="75" spans="1:4" x14ac:dyDescent="0.25">
      <c r="A75" s="250"/>
      <c r="B75" s="32" t="s">
        <v>535</v>
      </c>
      <c r="C75" s="103">
        <v>5500000</v>
      </c>
      <c r="D75" s="38" t="s">
        <v>79</v>
      </c>
    </row>
    <row r="76" spans="1:4" ht="45" x14ac:dyDescent="0.25">
      <c r="A76" s="250">
        <v>31</v>
      </c>
      <c r="B76" s="98" t="s">
        <v>536</v>
      </c>
      <c r="C76" s="182"/>
      <c r="D76" s="203"/>
    </row>
    <row r="77" spans="1:4" ht="60" x14ac:dyDescent="0.25">
      <c r="A77" s="250"/>
      <c r="B77" s="32" t="s">
        <v>619</v>
      </c>
      <c r="C77" s="99"/>
      <c r="D77" s="38" t="s">
        <v>79</v>
      </c>
    </row>
    <row r="78" spans="1:4" ht="30" x14ac:dyDescent="0.25">
      <c r="A78" s="187">
        <v>32</v>
      </c>
      <c r="B78" s="98" t="s">
        <v>537</v>
      </c>
      <c r="C78" s="99"/>
      <c r="D78" s="38" t="s">
        <v>79</v>
      </c>
    </row>
    <row r="79" spans="1:4" ht="30" x14ac:dyDescent="0.25">
      <c r="A79" s="250">
        <v>33</v>
      </c>
      <c r="B79" s="98" t="s">
        <v>539</v>
      </c>
      <c r="C79" s="99"/>
      <c r="D79" s="203"/>
    </row>
    <row r="80" spans="1:4" ht="30" x14ac:dyDescent="0.25">
      <c r="A80" s="250"/>
      <c r="B80" s="32" t="s">
        <v>539</v>
      </c>
      <c r="C80" s="99"/>
      <c r="D80" s="38" t="s">
        <v>79</v>
      </c>
    </row>
    <row r="81" spans="1:4" ht="45" x14ac:dyDescent="0.25">
      <c r="A81" s="250">
        <v>34</v>
      </c>
      <c r="B81" s="98" t="s">
        <v>550</v>
      </c>
      <c r="C81" s="182"/>
      <c r="D81" s="92"/>
    </row>
    <row r="82" spans="1:4" ht="30" x14ac:dyDescent="0.25">
      <c r="A82" s="250"/>
      <c r="B82" s="32" t="s">
        <v>626</v>
      </c>
      <c r="C82" s="100">
        <v>4998809.7</v>
      </c>
      <c r="D82" s="203"/>
    </row>
    <row r="83" spans="1:4" x14ac:dyDescent="0.25">
      <c r="A83" s="250"/>
      <c r="B83" s="32" t="s">
        <v>542</v>
      </c>
      <c r="C83" s="183"/>
      <c r="D83" s="38" t="s">
        <v>79</v>
      </c>
    </row>
    <row r="84" spans="1:4" ht="45" customHeight="1" x14ac:dyDescent="0.25">
      <c r="A84" s="250">
        <v>35</v>
      </c>
      <c r="B84" s="98" t="s">
        <v>561</v>
      </c>
      <c r="C84" s="182"/>
      <c r="D84" s="203"/>
    </row>
    <row r="85" spans="1:4" x14ac:dyDescent="0.25">
      <c r="A85" s="250"/>
      <c r="B85" s="32" t="s">
        <v>562</v>
      </c>
      <c r="C85" s="103">
        <v>18624405.620000001</v>
      </c>
      <c r="D85" s="38" t="s">
        <v>79</v>
      </c>
    </row>
    <row r="86" spans="1:4" ht="45" x14ac:dyDescent="0.25">
      <c r="A86" s="250">
        <v>36</v>
      </c>
      <c r="B86" s="98" t="s">
        <v>568</v>
      </c>
      <c r="C86" s="182"/>
      <c r="D86" s="81"/>
    </row>
    <row r="87" spans="1:4" x14ac:dyDescent="0.25">
      <c r="A87" s="250"/>
      <c r="B87" s="32" t="s">
        <v>570</v>
      </c>
      <c r="C87" s="100">
        <v>4694602.5</v>
      </c>
      <c r="D87" s="38" t="s">
        <v>79</v>
      </c>
    </row>
    <row r="88" spans="1:4" x14ac:dyDescent="0.25">
      <c r="A88" s="250"/>
      <c r="B88" s="32" t="s">
        <v>571</v>
      </c>
      <c r="C88" s="100">
        <v>5000000</v>
      </c>
      <c r="D88" s="38" t="s">
        <v>79</v>
      </c>
    </row>
    <row r="89" spans="1:4" ht="30" x14ac:dyDescent="0.25">
      <c r="A89" s="250"/>
      <c r="B89" s="32" t="s">
        <v>575</v>
      </c>
      <c r="C89" s="100">
        <v>2857365</v>
      </c>
      <c r="D89" s="38" t="s">
        <v>79</v>
      </c>
    </row>
    <row r="90" spans="1:4" ht="30" x14ac:dyDescent="0.25">
      <c r="A90" s="250"/>
      <c r="B90" s="32" t="s">
        <v>575</v>
      </c>
      <c r="C90" s="100">
        <v>5416674</v>
      </c>
      <c r="D90" s="38" t="s">
        <v>79</v>
      </c>
    </row>
    <row r="91" spans="1:4" x14ac:dyDescent="0.25">
      <c r="A91" s="250"/>
      <c r="B91" s="32" t="s">
        <v>630</v>
      </c>
      <c r="C91" s="100">
        <v>8113991</v>
      </c>
      <c r="D91" s="38" t="s">
        <v>79</v>
      </c>
    </row>
    <row r="92" spans="1:4" ht="45" x14ac:dyDescent="0.25">
      <c r="A92" s="250">
        <v>37</v>
      </c>
      <c r="B92" s="98" t="s">
        <v>579</v>
      </c>
      <c r="C92" s="182"/>
      <c r="D92" s="81"/>
    </row>
    <row r="93" spans="1:4" ht="45" x14ac:dyDescent="0.25">
      <c r="A93" s="250"/>
      <c r="B93" s="32" t="s">
        <v>579</v>
      </c>
      <c r="C93" s="100"/>
      <c r="D93" s="38" t="s">
        <v>79</v>
      </c>
    </row>
    <row r="94" spans="1:4" ht="30" x14ac:dyDescent="0.25">
      <c r="A94" s="250">
        <v>38</v>
      </c>
      <c r="B94" s="98" t="s">
        <v>581</v>
      </c>
      <c r="C94" s="100">
        <v>6769140</v>
      </c>
      <c r="D94" s="38" t="s">
        <v>79</v>
      </c>
    </row>
    <row r="95" spans="1:4" x14ac:dyDescent="0.25">
      <c r="A95" s="250"/>
      <c r="B95" s="32" t="s">
        <v>583</v>
      </c>
      <c r="C95" s="100">
        <v>5542601.0099999998</v>
      </c>
      <c r="D95" s="38" t="s">
        <v>79</v>
      </c>
    </row>
    <row r="96" spans="1:4" ht="45" x14ac:dyDescent="0.25">
      <c r="A96" s="250">
        <v>39</v>
      </c>
      <c r="B96" s="98" t="s">
        <v>585</v>
      </c>
      <c r="C96" s="182"/>
      <c r="D96" s="81"/>
    </row>
    <row r="97" spans="1:4" x14ac:dyDescent="0.25">
      <c r="A97" s="250"/>
      <c r="B97" s="32" t="s">
        <v>634</v>
      </c>
      <c r="C97" s="184">
        <v>22500000</v>
      </c>
      <c r="D97" s="38" t="s">
        <v>79</v>
      </c>
    </row>
    <row r="98" spans="1:4" ht="45" x14ac:dyDescent="0.25">
      <c r="A98" s="250"/>
      <c r="B98" s="32" t="s">
        <v>586</v>
      </c>
      <c r="C98" s="100">
        <v>15000000</v>
      </c>
      <c r="D98" s="38" t="s">
        <v>79</v>
      </c>
    </row>
    <row r="99" spans="1:4" ht="30" x14ac:dyDescent="0.25">
      <c r="A99" s="250"/>
      <c r="B99" s="32" t="s">
        <v>635</v>
      </c>
      <c r="C99" s="104">
        <v>29822141.190000001</v>
      </c>
      <c r="D99" s="38" t="s">
        <v>79</v>
      </c>
    </row>
    <row r="100" spans="1:4" ht="30" x14ac:dyDescent="0.25">
      <c r="A100" s="250"/>
      <c r="B100" s="32" t="s">
        <v>590</v>
      </c>
      <c r="C100" s="104">
        <v>23098944.399999999</v>
      </c>
      <c r="D100" s="38" t="s">
        <v>79</v>
      </c>
    </row>
    <row r="101" spans="1:4" ht="30" x14ac:dyDescent="0.25">
      <c r="A101" s="250">
        <v>40</v>
      </c>
      <c r="B101" s="98" t="s">
        <v>594</v>
      </c>
      <c r="C101" s="100"/>
      <c r="D101" s="81"/>
    </row>
    <row r="102" spans="1:4" x14ac:dyDescent="0.25">
      <c r="A102" s="250"/>
      <c r="B102" s="32" t="s">
        <v>596</v>
      </c>
      <c r="C102" s="100">
        <v>16093978.050000001</v>
      </c>
      <c r="D102" s="38" t="s">
        <v>79</v>
      </c>
    </row>
    <row r="103" spans="1:4" ht="45" x14ac:dyDescent="0.25">
      <c r="A103" s="250">
        <v>41</v>
      </c>
      <c r="B103" s="98" t="s">
        <v>598</v>
      </c>
      <c r="C103" s="182"/>
      <c r="D103" s="81"/>
    </row>
    <row r="104" spans="1:4" ht="16.149999999999999" customHeight="1" x14ac:dyDescent="0.25">
      <c r="A104" s="250"/>
      <c r="B104" s="32" t="s">
        <v>599</v>
      </c>
      <c r="C104" s="100">
        <v>4000000</v>
      </c>
      <c r="D104" s="38" t="s">
        <v>79</v>
      </c>
    </row>
    <row r="105" spans="1:4" x14ac:dyDescent="0.25">
      <c r="A105" s="250"/>
      <c r="B105" s="32" t="s">
        <v>636</v>
      </c>
      <c r="C105" s="100">
        <v>37629956.299999997</v>
      </c>
      <c r="D105" s="38" t="s">
        <v>79</v>
      </c>
    </row>
    <row r="106" spans="1:4" ht="30" x14ac:dyDescent="0.25">
      <c r="A106" s="250">
        <v>42</v>
      </c>
      <c r="B106" s="98" t="s">
        <v>604</v>
      </c>
      <c r="C106" s="182"/>
      <c r="D106" s="81"/>
    </row>
    <row r="107" spans="1:4" ht="30" x14ac:dyDescent="0.25">
      <c r="A107" s="250"/>
      <c r="B107" s="39" t="s">
        <v>605</v>
      </c>
      <c r="C107" s="104">
        <v>36593354.079999998</v>
      </c>
      <c r="D107" s="38" t="s">
        <v>79</v>
      </c>
    </row>
    <row r="108" spans="1:4" ht="30" x14ac:dyDescent="0.25">
      <c r="A108" s="250"/>
      <c r="B108" s="39" t="s">
        <v>606</v>
      </c>
      <c r="C108" s="104">
        <v>7409358.7999999998</v>
      </c>
      <c r="D108" s="38" t="s">
        <v>79</v>
      </c>
    </row>
    <row r="109" spans="1:4" x14ac:dyDescent="0.25">
      <c r="A109" s="180"/>
      <c r="B109" s="106" t="s">
        <v>136</v>
      </c>
      <c r="C109" s="185">
        <f>SUM(C4:C108)</f>
        <v>778219164.27999985</v>
      </c>
      <c r="D109" s="107"/>
    </row>
  </sheetData>
  <mergeCells count="39">
    <mergeCell ref="A1:D1"/>
    <mergeCell ref="B2:C2"/>
    <mergeCell ref="A47:A51"/>
    <mergeCell ref="A52:A53"/>
    <mergeCell ref="A54:A58"/>
    <mergeCell ref="A7:A8"/>
    <mergeCell ref="A9:A11"/>
    <mergeCell ref="A14:A15"/>
    <mergeCell ref="A12:A13"/>
    <mergeCell ref="A16:A17"/>
    <mergeCell ref="A18:A21"/>
    <mergeCell ref="A22:A23"/>
    <mergeCell ref="A24:A25"/>
    <mergeCell ref="A26:A27"/>
    <mergeCell ref="A59:A60"/>
    <mergeCell ref="A61:A63"/>
    <mergeCell ref="A28:A29"/>
    <mergeCell ref="A30:A31"/>
    <mergeCell ref="A33:A34"/>
    <mergeCell ref="A35:A37"/>
    <mergeCell ref="A38:A40"/>
    <mergeCell ref="A45:A46"/>
    <mergeCell ref="A41:A42"/>
    <mergeCell ref="A43:A44"/>
    <mergeCell ref="A106:A108"/>
    <mergeCell ref="A103:A105"/>
    <mergeCell ref="A64:A66"/>
    <mergeCell ref="A68:A70"/>
    <mergeCell ref="A71:A73"/>
    <mergeCell ref="A74:A75"/>
    <mergeCell ref="A76:A77"/>
    <mergeCell ref="A79:A80"/>
    <mergeCell ref="A81:A83"/>
    <mergeCell ref="A86:A91"/>
    <mergeCell ref="A92:A93"/>
    <mergeCell ref="A84:A85"/>
    <mergeCell ref="A94:A95"/>
    <mergeCell ref="A96:A100"/>
    <mergeCell ref="A101:A102"/>
  </mergeCells>
  <pageMargins left="0.7" right="0.7" top="0.75" bottom="0.75" header="0.3" footer="0.3"/>
  <pageSetup orientation="portrait" r:id="rId1"/>
  <rowBreaks count="5" manualBreakCount="5">
    <brk id="20" max="3" man="1"/>
    <brk id="37" max="3" man="1"/>
    <brk id="51" max="3" man="1"/>
    <brk id="70" max="3" man="1"/>
    <brk id="8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38" zoomScaleNormal="100" workbookViewId="0">
      <selection activeCell="D47" sqref="D47"/>
    </sheetView>
  </sheetViews>
  <sheetFormatPr defaultRowHeight="15" x14ac:dyDescent="0.25"/>
  <cols>
    <col min="1" max="1" width="8.85546875" style="111"/>
    <col min="2" max="2" width="36.85546875" customWidth="1"/>
    <col min="3" max="3" width="24.28515625" style="152" customWidth="1"/>
    <col min="4" max="4" width="19.5703125" style="117" customWidth="1"/>
  </cols>
  <sheetData>
    <row r="1" spans="1:4" ht="14.45" customHeight="1" x14ac:dyDescent="0.25">
      <c r="A1" s="266" t="s">
        <v>638</v>
      </c>
      <c r="B1" s="267"/>
      <c r="C1" s="267"/>
      <c r="D1" s="268"/>
    </row>
    <row r="2" spans="1:4" x14ac:dyDescent="0.25">
      <c r="A2" s="269" t="s">
        <v>869</v>
      </c>
      <c r="B2" s="269"/>
      <c r="C2" s="269"/>
      <c r="D2" s="269"/>
    </row>
    <row r="3" spans="1:4" ht="30" x14ac:dyDescent="0.25">
      <c r="A3" s="112" t="s">
        <v>2</v>
      </c>
      <c r="B3" s="96" t="s">
        <v>3</v>
      </c>
      <c r="C3" s="151" t="s">
        <v>4</v>
      </c>
      <c r="D3" s="114" t="s">
        <v>6</v>
      </c>
    </row>
    <row r="4" spans="1:4" ht="30" x14ac:dyDescent="0.25">
      <c r="A4" s="209">
        <v>1</v>
      </c>
      <c r="B4" s="98" t="s">
        <v>7</v>
      </c>
      <c r="C4" s="232">
        <v>1647560.56</v>
      </c>
      <c r="D4" s="115" t="s">
        <v>9</v>
      </c>
    </row>
    <row r="5" spans="1:4" ht="30" x14ac:dyDescent="0.25">
      <c r="A5" s="263">
        <v>2</v>
      </c>
      <c r="B5" s="98" t="s">
        <v>640</v>
      </c>
      <c r="C5" s="227"/>
      <c r="D5" s="116"/>
    </row>
    <row r="6" spans="1:4" x14ac:dyDescent="0.25">
      <c r="A6" s="264"/>
      <c r="B6" s="32" t="s">
        <v>641</v>
      </c>
      <c r="C6" s="72">
        <v>2600000</v>
      </c>
      <c r="D6" s="115" t="s">
        <v>9</v>
      </c>
    </row>
    <row r="7" spans="1:4" ht="20.45" customHeight="1" x14ac:dyDescent="0.25">
      <c r="A7" s="209">
        <v>3</v>
      </c>
      <c r="B7" s="98" t="s">
        <v>610</v>
      </c>
      <c r="C7" s="227"/>
      <c r="D7" s="116"/>
    </row>
    <row r="8" spans="1:4" x14ac:dyDescent="0.25">
      <c r="A8" s="263">
        <v>4</v>
      </c>
      <c r="B8" s="98" t="s">
        <v>611</v>
      </c>
      <c r="C8" s="227"/>
      <c r="D8" s="116"/>
    </row>
    <row r="9" spans="1:4" ht="30" x14ac:dyDescent="0.25">
      <c r="A9" s="264"/>
      <c r="B9" s="32" t="s">
        <v>642</v>
      </c>
      <c r="C9" s="72">
        <v>1380000</v>
      </c>
      <c r="D9" s="115" t="s">
        <v>9</v>
      </c>
    </row>
    <row r="10" spans="1:4" x14ac:dyDescent="0.25">
      <c r="A10" s="263">
        <v>5</v>
      </c>
      <c r="B10" s="98" t="s">
        <v>643</v>
      </c>
      <c r="C10" s="227"/>
      <c r="D10" s="116"/>
    </row>
    <row r="11" spans="1:4" ht="17.45" customHeight="1" x14ac:dyDescent="0.25">
      <c r="A11" s="264"/>
      <c r="B11" s="79" t="s">
        <v>644</v>
      </c>
      <c r="C11" s="72">
        <v>1690000</v>
      </c>
      <c r="D11" s="115" t="s">
        <v>9</v>
      </c>
    </row>
    <row r="12" spans="1:4" x14ac:dyDescent="0.25">
      <c r="A12" s="263">
        <v>6</v>
      </c>
      <c r="B12" s="98" t="s">
        <v>77</v>
      </c>
      <c r="C12" s="227"/>
      <c r="D12" s="116"/>
    </row>
    <row r="13" spans="1:4" ht="30" x14ac:dyDescent="0.25">
      <c r="A13" s="264"/>
      <c r="B13" s="32" t="s">
        <v>646</v>
      </c>
      <c r="C13" s="72">
        <v>3071598.61</v>
      </c>
      <c r="D13" s="115" t="s">
        <v>9</v>
      </c>
    </row>
    <row r="14" spans="1:4" ht="30" x14ac:dyDescent="0.25">
      <c r="A14" s="270">
        <v>7</v>
      </c>
      <c r="B14" s="45" t="s">
        <v>647</v>
      </c>
      <c r="C14" s="227"/>
      <c r="D14" s="116"/>
    </row>
    <row r="15" spans="1:4" ht="30" x14ac:dyDescent="0.25">
      <c r="A15" s="271"/>
      <c r="B15" s="39" t="s">
        <v>647</v>
      </c>
      <c r="C15" s="72">
        <v>4480113.49</v>
      </c>
      <c r="D15" s="115" t="s">
        <v>9</v>
      </c>
    </row>
    <row r="16" spans="1:4" ht="60" x14ac:dyDescent="0.25">
      <c r="A16" s="263">
        <v>8</v>
      </c>
      <c r="B16" s="97" t="s">
        <v>648</v>
      </c>
      <c r="C16" s="227"/>
      <c r="D16" s="116"/>
    </row>
    <row r="17" spans="1:4" ht="45" x14ac:dyDescent="0.25">
      <c r="A17" s="264"/>
      <c r="B17" s="67" t="s">
        <v>649</v>
      </c>
      <c r="C17" s="72">
        <v>16351400</v>
      </c>
      <c r="D17" s="115" t="s">
        <v>9</v>
      </c>
    </row>
    <row r="18" spans="1:4" ht="75" x14ac:dyDescent="0.25">
      <c r="A18" s="263">
        <v>9</v>
      </c>
      <c r="B18" s="98" t="s">
        <v>652</v>
      </c>
      <c r="C18" s="227"/>
      <c r="D18" s="116"/>
    </row>
    <row r="19" spans="1:4" ht="60" x14ac:dyDescent="0.25">
      <c r="A19" s="265"/>
      <c r="B19" s="32" t="s">
        <v>653</v>
      </c>
      <c r="C19" s="72">
        <v>9380450</v>
      </c>
      <c r="D19" s="115" t="s">
        <v>9</v>
      </c>
    </row>
    <row r="20" spans="1:4" ht="60" x14ac:dyDescent="0.25">
      <c r="A20" s="264"/>
      <c r="B20" s="32" t="s">
        <v>654</v>
      </c>
      <c r="C20" s="72">
        <v>29788812.899999999</v>
      </c>
      <c r="D20" s="116"/>
    </row>
    <row r="21" spans="1:4" ht="30" customHeight="1" x14ac:dyDescent="0.25">
      <c r="A21" s="263">
        <v>10</v>
      </c>
      <c r="B21" s="97" t="s">
        <v>472</v>
      </c>
      <c r="C21" s="227"/>
      <c r="D21" s="116"/>
    </row>
    <row r="22" spans="1:4" ht="30" x14ac:dyDescent="0.25">
      <c r="A22" s="264"/>
      <c r="B22" s="67" t="s">
        <v>659</v>
      </c>
      <c r="C22" s="72">
        <v>5890500</v>
      </c>
      <c r="D22" s="115" t="s">
        <v>9</v>
      </c>
    </row>
    <row r="23" spans="1:4" ht="30" x14ac:dyDescent="0.25">
      <c r="A23" s="263">
        <v>11</v>
      </c>
      <c r="B23" s="98" t="s">
        <v>660</v>
      </c>
      <c r="C23" s="227"/>
      <c r="D23" s="116"/>
    </row>
    <row r="24" spans="1:4" ht="30" x14ac:dyDescent="0.25">
      <c r="A24" s="264"/>
      <c r="B24" s="32" t="s">
        <v>661</v>
      </c>
      <c r="C24" s="72">
        <v>15731800</v>
      </c>
      <c r="D24" s="115" t="s">
        <v>9</v>
      </c>
    </row>
    <row r="25" spans="1:4" ht="30" customHeight="1" x14ac:dyDescent="0.25">
      <c r="A25" s="263">
        <v>12</v>
      </c>
      <c r="B25" s="98" t="s">
        <v>475</v>
      </c>
      <c r="C25" s="227"/>
      <c r="D25" s="116"/>
    </row>
    <row r="26" spans="1:4" ht="30" x14ac:dyDescent="0.25">
      <c r="A26" s="264"/>
      <c r="B26" s="32" t="s">
        <v>662</v>
      </c>
      <c r="C26" s="72">
        <v>6097500.25</v>
      </c>
      <c r="D26" s="115" t="s">
        <v>9</v>
      </c>
    </row>
    <row r="27" spans="1:4" ht="30" x14ac:dyDescent="0.25">
      <c r="A27" s="263">
        <v>13</v>
      </c>
      <c r="B27" s="98" t="s">
        <v>478</v>
      </c>
      <c r="C27" s="227"/>
      <c r="D27" s="116"/>
    </row>
    <row r="28" spans="1:4" ht="19.899999999999999" customHeight="1" x14ac:dyDescent="0.25">
      <c r="A28" s="264"/>
      <c r="B28" s="98" t="s">
        <v>866</v>
      </c>
      <c r="C28" s="72">
        <v>937400.62</v>
      </c>
      <c r="D28" s="115" t="s">
        <v>9</v>
      </c>
    </row>
    <row r="29" spans="1:4" ht="60" x14ac:dyDescent="0.25">
      <c r="A29" s="263">
        <v>14</v>
      </c>
      <c r="B29" s="98" t="s">
        <v>665</v>
      </c>
      <c r="C29" s="227"/>
      <c r="D29" s="116"/>
    </row>
    <row r="30" spans="1:4" ht="45" x14ac:dyDescent="0.25">
      <c r="A30" s="264"/>
      <c r="B30" s="32" t="s">
        <v>666</v>
      </c>
      <c r="C30" s="72">
        <v>9140486.6199999992</v>
      </c>
      <c r="D30" s="115" t="s">
        <v>9</v>
      </c>
    </row>
    <row r="31" spans="1:4" ht="60" x14ac:dyDescent="0.25">
      <c r="A31" s="263">
        <v>15</v>
      </c>
      <c r="B31" s="98" t="s">
        <v>667</v>
      </c>
      <c r="C31" s="227"/>
      <c r="D31" s="116"/>
    </row>
    <row r="32" spans="1:4" ht="60" x14ac:dyDescent="0.25">
      <c r="A32" s="264"/>
      <c r="B32" s="32" t="s">
        <v>668</v>
      </c>
      <c r="C32" s="72">
        <v>28078505.989999998</v>
      </c>
      <c r="D32" s="115" t="s">
        <v>9</v>
      </c>
    </row>
    <row r="33" spans="1:4" ht="45" x14ac:dyDescent="0.25">
      <c r="A33" s="263">
        <v>16</v>
      </c>
      <c r="B33" s="98" t="s">
        <v>669</v>
      </c>
      <c r="C33" s="227"/>
      <c r="D33" s="116"/>
    </row>
    <row r="34" spans="1:4" ht="30" x14ac:dyDescent="0.25">
      <c r="A34" s="264"/>
      <c r="B34" s="32" t="s">
        <v>670</v>
      </c>
      <c r="C34" s="72">
        <v>13533187.5</v>
      </c>
      <c r="D34" s="115" t="s">
        <v>9</v>
      </c>
    </row>
    <row r="35" spans="1:4" ht="60" x14ac:dyDescent="0.25">
      <c r="A35" s="263">
        <v>17</v>
      </c>
      <c r="B35" s="98" t="s">
        <v>672</v>
      </c>
      <c r="C35" s="227"/>
      <c r="D35" s="116"/>
    </row>
    <row r="36" spans="1:4" ht="23.45" customHeight="1" x14ac:dyDescent="0.25">
      <c r="A36" s="264"/>
      <c r="B36" s="32" t="s">
        <v>673</v>
      </c>
      <c r="C36" s="72">
        <v>10388437.5</v>
      </c>
      <c r="D36" s="115" t="s">
        <v>9</v>
      </c>
    </row>
    <row r="37" spans="1:4" ht="60" x14ac:dyDescent="0.25">
      <c r="A37" s="263">
        <v>18</v>
      </c>
      <c r="B37" s="98" t="s">
        <v>674</v>
      </c>
      <c r="C37" s="227"/>
      <c r="D37" s="116"/>
    </row>
    <row r="38" spans="1:4" ht="60" x14ac:dyDescent="0.25">
      <c r="A38" s="264"/>
      <c r="B38" s="32" t="s">
        <v>675</v>
      </c>
      <c r="C38" s="72">
        <v>28259932.800000001</v>
      </c>
      <c r="D38" s="115" t="s">
        <v>9</v>
      </c>
    </row>
    <row r="39" spans="1:4" ht="30" x14ac:dyDescent="0.25">
      <c r="A39" s="207">
        <v>19</v>
      </c>
      <c r="B39" s="98" t="s">
        <v>676</v>
      </c>
      <c r="C39" s="227"/>
      <c r="D39" s="116"/>
    </row>
    <row r="40" spans="1:4" ht="45" x14ac:dyDescent="0.25">
      <c r="A40" s="208"/>
      <c r="B40" s="32" t="s">
        <v>677</v>
      </c>
      <c r="C40" s="72">
        <v>9200258.25</v>
      </c>
      <c r="D40" s="115" t="s">
        <v>9</v>
      </c>
    </row>
    <row r="41" spans="1:4" x14ac:dyDescent="0.25">
      <c r="A41" s="207">
        <v>20</v>
      </c>
      <c r="B41" s="98" t="s">
        <v>681</v>
      </c>
      <c r="C41" s="227"/>
      <c r="D41" s="116"/>
    </row>
    <row r="42" spans="1:4" ht="45" x14ac:dyDescent="0.25">
      <c r="A42" s="208"/>
      <c r="B42" s="32" t="s">
        <v>682</v>
      </c>
      <c r="C42" s="72">
        <v>5000000</v>
      </c>
      <c r="D42" s="115" t="s">
        <v>9</v>
      </c>
    </row>
    <row r="43" spans="1:4" x14ac:dyDescent="0.25">
      <c r="A43" s="207">
        <v>21</v>
      </c>
      <c r="B43" s="98" t="s">
        <v>683</v>
      </c>
      <c r="C43" s="227"/>
      <c r="D43" s="116"/>
    </row>
    <row r="44" spans="1:4" x14ac:dyDescent="0.25">
      <c r="A44" s="208"/>
      <c r="B44" s="32" t="s">
        <v>684</v>
      </c>
      <c r="C44" s="232">
        <v>7844287.5</v>
      </c>
      <c r="D44" s="115" t="s">
        <v>9</v>
      </c>
    </row>
    <row r="45" spans="1:4" x14ac:dyDescent="0.25">
      <c r="A45" s="207">
        <v>22</v>
      </c>
      <c r="B45" s="98" t="s">
        <v>523</v>
      </c>
      <c r="C45" s="227"/>
      <c r="D45" s="116"/>
    </row>
    <row r="46" spans="1:4" x14ac:dyDescent="0.25">
      <c r="A46" s="208"/>
      <c r="B46" s="32" t="s">
        <v>686</v>
      </c>
      <c r="C46" s="72">
        <v>1380488</v>
      </c>
      <c r="D46" s="115" t="s">
        <v>9</v>
      </c>
    </row>
    <row r="47" spans="1:4" ht="30" x14ac:dyDescent="0.25">
      <c r="A47" s="209">
        <v>23</v>
      </c>
      <c r="B47" s="98" t="s">
        <v>687</v>
      </c>
      <c r="C47" s="233">
        <v>2902439</v>
      </c>
      <c r="D47" s="115" t="s">
        <v>9</v>
      </c>
    </row>
    <row r="48" spans="1:4" ht="45" x14ac:dyDescent="0.25">
      <c r="A48" s="263">
        <v>24</v>
      </c>
      <c r="B48" s="98" t="s">
        <v>688</v>
      </c>
      <c r="C48" s="233">
        <v>1690244</v>
      </c>
      <c r="D48" s="115" t="s">
        <v>9</v>
      </c>
    </row>
    <row r="49" spans="1:4" ht="30" x14ac:dyDescent="0.25">
      <c r="A49" s="264"/>
      <c r="B49" s="32" t="s">
        <v>689</v>
      </c>
      <c r="C49" s="72">
        <v>1690244</v>
      </c>
      <c r="D49" s="115" t="s">
        <v>9</v>
      </c>
    </row>
    <row r="50" spans="1:4" ht="30" x14ac:dyDescent="0.25">
      <c r="A50" s="240">
        <v>25</v>
      </c>
      <c r="B50" s="98" t="s">
        <v>692</v>
      </c>
      <c r="C50" s="227"/>
      <c r="D50" s="116"/>
    </row>
    <row r="51" spans="1:4" ht="30" x14ac:dyDescent="0.25">
      <c r="A51" s="242"/>
      <c r="B51" s="32" t="s">
        <v>693</v>
      </c>
      <c r="C51" s="72">
        <v>18631305</v>
      </c>
      <c r="D51" s="115" t="s">
        <v>9</v>
      </c>
    </row>
    <row r="52" spans="1:4" x14ac:dyDescent="0.25">
      <c r="A52" s="241"/>
      <c r="B52" s="32" t="s">
        <v>694</v>
      </c>
      <c r="C52" s="72">
        <v>20714730</v>
      </c>
      <c r="D52" s="115" t="s">
        <v>9</v>
      </c>
    </row>
    <row r="53" spans="1:4" ht="60" x14ac:dyDescent="0.25">
      <c r="A53" s="263">
        <v>26</v>
      </c>
      <c r="B53" s="98" t="s">
        <v>695</v>
      </c>
      <c r="C53" s="227"/>
      <c r="D53" s="116"/>
    </row>
    <row r="54" spans="1:4" ht="75" x14ac:dyDescent="0.25">
      <c r="A54" s="264"/>
      <c r="B54" s="32" t="s">
        <v>696</v>
      </c>
      <c r="C54" s="72">
        <v>9506507.3699999992</v>
      </c>
      <c r="D54" s="115" t="s">
        <v>9</v>
      </c>
    </row>
    <row r="55" spans="1:4" ht="30" x14ac:dyDescent="0.25">
      <c r="A55" s="263">
        <v>27</v>
      </c>
      <c r="B55" s="98" t="s">
        <v>697</v>
      </c>
      <c r="C55" s="227"/>
      <c r="D55" s="116"/>
    </row>
    <row r="56" spans="1:4" ht="45" x14ac:dyDescent="0.25">
      <c r="A56" s="264"/>
      <c r="B56" s="32" t="s">
        <v>698</v>
      </c>
      <c r="C56" s="72">
        <v>9213713.0899999999</v>
      </c>
      <c r="D56" s="115" t="s">
        <v>9</v>
      </c>
    </row>
    <row r="57" spans="1:4" ht="30" x14ac:dyDescent="0.25">
      <c r="A57" s="263">
        <v>28</v>
      </c>
      <c r="B57" s="98" t="s">
        <v>699</v>
      </c>
      <c r="C57" s="227"/>
      <c r="D57" s="116"/>
    </row>
    <row r="58" spans="1:4" ht="45" x14ac:dyDescent="0.25">
      <c r="A58" s="264"/>
      <c r="B58" s="32" t="s">
        <v>700</v>
      </c>
      <c r="C58" s="72">
        <v>9242328.9900000002</v>
      </c>
      <c r="D58" s="115" t="s">
        <v>9</v>
      </c>
    </row>
    <row r="59" spans="1:4" ht="30" x14ac:dyDescent="0.25">
      <c r="A59" s="263">
        <v>29</v>
      </c>
      <c r="B59" s="98" t="s">
        <v>701</v>
      </c>
      <c r="C59" s="227"/>
      <c r="D59" s="116"/>
    </row>
    <row r="60" spans="1:4" ht="45" x14ac:dyDescent="0.25">
      <c r="A60" s="264"/>
      <c r="B60" s="32" t="s">
        <v>702</v>
      </c>
      <c r="C60" s="72">
        <v>9261338.6300000008</v>
      </c>
      <c r="D60" s="115" t="s">
        <v>9</v>
      </c>
    </row>
    <row r="61" spans="1:4" ht="30" x14ac:dyDescent="0.25">
      <c r="A61" s="263">
        <v>30</v>
      </c>
      <c r="B61" s="98" t="s">
        <v>703</v>
      </c>
      <c r="C61" s="227"/>
      <c r="D61" s="116"/>
    </row>
    <row r="62" spans="1:4" ht="45" x14ac:dyDescent="0.25">
      <c r="A62" s="264"/>
      <c r="B62" s="32" t="s">
        <v>704</v>
      </c>
      <c r="C62" s="72">
        <v>9272442.0800000001</v>
      </c>
      <c r="D62" s="115" t="s">
        <v>9</v>
      </c>
    </row>
    <row r="63" spans="1:4" ht="45" x14ac:dyDescent="0.25">
      <c r="A63" s="263">
        <v>31</v>
      </c>
      <c r="B63" s="98" t="s">
        <v>705</v>
      </c>
      <c r="C63" s="227"/>
      <c r="D63" s="116"/>
    </row>
    <row r="64" spans="1:4" ht="45" x14ac:dyDescent="0.25">
      <c r="A64" s="264"/>
      <c r="B64" s="32" t="s">
        <v>706</v>
      </c>
      <c r="C64" s="72">
        <v>9251680</v>
      </c>
      <c r="D64" s="115" t="s">
        <v>9</v>
      </c>
    </row>
    <row r="65" spans="1:4" ht="90" x14ac:dyDescent="0.25">
      <c r="A65" s="263">
        <v>32</v>
      </c>
      <c r="B65" s="98" t="s">
        <v>709</v>
      </c>
      <c r="C65" s="227"/>
      <c r="D65" s="116"/>
    </row>
    <row r="66" spans="1:4" ht="30" x14ac:dyDescent="0.25">
      <c r="A66" s="265"/>
      <c r="B66" s="32" t="s">
        <v>710</v>
      </c>
      <c r="C66" s="72">
        <v>43414920.68</v>
      </c>
      <c r="D66" s="115" t="s">
        <v>9</v>
      </c>
    </row>
    <row r="67" spans="1:4" ht="30" x14ac:dyDescent="0.25">
      <c r="A67" s="265"/>
      <c r="B67" s="32" t="s">
        <v>711</v>
      </c>
      <c r="C67" s="72">
        <v>15133991</v>
      </c>
      <c r="D67" s="115" t="s">
        <v>9</v>
      </c>
    </row>
    <row r="68" spans="1:4" ht="30" x14ac:dyDescent="0.25">
      <c r="A68" s="265"/>
      <c r="B68" s="32" t="s">
        <v>712</v>
      </c>
      <c r="C68" s="72">
        <v>30966298.859999999</v>
      </c>
      <c r="D68" s="115" t="s">
        <v>9</v>
      </c>
    </row>
    <row r="69" spans="1:4" ht="30" x14ac:dyDescent="0.25">
      <c r="A69" s="265"/>
      <c r="B69" s="32" t="s">
        <v>713</v>
      </c>
      <c r="C69" s="72">
        <v>35635480.18</v>
      </c>
      <c r="D69" s="115" t="s">
        <v>9</v>
      </c>
    </row>
    <row r="70" spans="1:4" ht="30" x14ac:dyDescent="0.25">
      <c r="A70" s="265"/>
      <c r="B70" s="32" t="s">
        <v>714</v>
      </c>
      <c r="C70" s="72">
        <v>22505531.219999999</v>
      </c>
      <c r="D70" s="115" t="s">
        <v>9</v>
      </c>
    </row>
    <row r="71" spans="1:4" ht="30" x14ac:dyDescent="0.25">
      <c r="A71" s="265"/>
      <c r="B71" s="32" t="s">
        <v>715</v>
      </c>
      <c r="C71" s="72">
        <v>39567378.840000004</v>
      </c>
      <c r="D71" s="115" t="s">
        <v>9</v>
      </c>
    </row>
    <row r="72" spans="1:4" ht="30" x14ac:dyDescent="0.25">
      <c r="A72" s="264"/>
      <c r="B72" s="32" t="s">
        <v>716</v>
      </c>
      <c r="C72" s="72">
        <v>13475726.25</v>
      </c>
      <c r="D72" s="115" t="s">
        <v>9</v>
      </c>
    </row>
    <row r="73" spans="1:4" ht="60" x14ac:dyDescent="0.25">
      <c r="A73" s="263">
        <v>33</v>
      </c>
      <c r="B73" s="98" t="s">
        <v>717</v>
      </c>
      <c r="C73" s="227"/>
      <c r="D73" s="116"/>
    </row>
    <row r="74" spans="1:4" ht="30" x14ac:dyDescent="0.25">
      <c r="A74" s="264"/>
      <c r="B74" s="32" t="s">
        <v>718</v>
      </c>
      <c r="C74" s="72">
        <v>10732837.5</v>
      </c>
      <c r="D74" s="115" t="s">
        <v>9</v>
      </c>
    </row>
    <row r="75" spans="1:4" ht="75" x14ac:dyDescent="0.25">
      <c r="A75" s="263">
        <v>34</v>
      </c>
      <c r="B75" s="98" t="s">
        <v>720</v>
      </c>
      <c r="C75" s="227"/>
      <c r="D75" s="116"/>
    </row>
    <row r="76" spans="1:4" ht="58.15" customHeight="1" x14ac:dyDescent="0.25">
      <c r="A76" s="264"/>
      <c r="B76" s="32" t="s">
        <v>721</v>
      </c>
      <c r="C76" s="72">
        <v>92595221.209999993</v>
      </c>
      <c r="D76" s="115" t="s">
        <v>9</v>
      </c>
    </row>
    <row r="77" spans="1:4" ht="45" x14ac:dyDescent="0.25">
      <c r="A77" s="263">
        <v>35</v>
      </c>
      <c r="B77" s="98" t="s">
        <v>722</v>
      </c>
      <c r="C77" s="227"/>
      <c r="D77" s="116"/>
    </row>
    <row r="78" spans="1:4" ht="30" x14ac:dyDescent="0.25">
      <c r="A78" s="264"/>
      <c r="B78" s="32" t="s">
        <v>723</v>
      </c>
      <c r="C78" s="232">
        <v>7895000</v>
      </c>
      <c r="D78" s="115" t="s">
        <v>9</v>
      </c>
    </row>
    <row r="79" spans="1:4" ht="120" x14ac:dyDescent="0.25">
      <c r="A79" s="263">
        <v>36</v>
      </c>
      <c r="B79" s="98" t="s">
        <v>725</v>
      </c>
      <c r="C79" s="227"/>
      <c r="D79" s="116"/>
    </row>
    <row r="80" spans="1:4" ht="75" x14ac:dyDescent="0.25">
      <c r="A80" s="264"/>
      <c r="B80" s="32" t="s">
        <v>726</v>
      </c>
      <c r="C80" s="72">
        <v>34465535.649999999</v>
      </c>
      <c r="D80" s="115" t="s">
        <v>9</v>
      </c>
    </row>
    <row r="81" spans="1:4" ht="75" x14ac:dyDescent="0.25">
      <c r="A81" s="263">
        <v>37</v>
      </c>
      <c r="B81" s="98" t="s">
        <v>727</v>
      </c>
      <c r="C81" s="227"/>
      <c r="D81" s="116"/>
    </row>
    <row r="82" spans="1:4" ht="60" x14ac:dyDescent="0.25">
      <c r="A82" s="265"/>
      <c r="B82" s="32" t="s">
        <v>728</v>
      </c>
      <c r="C82" s="72">
        <v>36603300</v>
      </c>
      <c r="D82" s="115" t="s">
        <v>9</v>
      </c>
    </row>
    <row r="83" spans="1:4" ht="60" x14ac:dyDescent="0.25">
      <c r="A83" s="264"/>
      <c r="B83" s="32" t="s">
        <v>730</v>
      </c>
      <c r="C83" s="72">
        <v>11377375</v>
      </c>
      <c r="D83" s="115" t="s">
        <v>9</v>
      </c>
    </row>
    <row r="84" spans="1:4" ht="60" x14ac:dyDescent="0.25">
      <c r="A84" s="263">
        <v>38</v>
      </c>
      <c r="B84" s="98" t="s">
        <v>731</v>
      </c>
      <c r="C84" s="227"/>
      <c r="D84" s="116"/>
    </row>
    <row r="85" spans="1:4" ht="45" x14ac:dyDescent="0.25">
      <c r="A85" s="264"/>
      <c r="B85" s="32" t="s">
        <v>732</v>
      </c>
      <c r="C85" s="72">
        <v>23659361.75</v>
      </c>
      <c r="D85" s="115" t="s">
        <v>9</v>
      </c>
    </row>
    <row r="86" spans="1:4" ht="28.15" customHeight="1" x14ac:dyDescent="0.25">
      <c r="A86" s="112"/>
      <c r="B86" s="96" t="s">
        <v>867</v>
      </c>
      <c r="C86" s="151"/>
      <c r="D86" s="114"/>
    </row>
    <row r="87" spans="1:4" ht="30" x14ac:dyDescent="0.25">
      <c r="A87" s="240">
        <v>39</v>
      </c>
      <c r="B87" s="98" t="s">
        <v>692</v>
      </c>
      <c r="C87" s="227"/>
      <c r="D87" s="116"/>
    </row>
    <row r="88" spans="1:4" ht="30" x14ac:dyDescent="0.25">
      <c r="A88" s="242"/>
      <c r="B88" s="32" t="s">
        <v>693</v>
      </c>
      <c r="C88" s="72">
        <v>18631305</v>
      </c>
      <c r="D88" s="115" t="s">
        <v>9</v>
      </c>
    </row>
    <row r="89" spans="1:4" ht="18" customHeight="1" x14ac:dyDescent="0.25">
      <c r="A89" s="241"/>
      <c r="B89" s="32" t="s">
        <v>694</v>
      </c>
      <c r="C89" s="72">
        <v>20714730</v>
      </c>
      <c r="D89" s="115" t="s">
        <v>9</v>
      </c>
    </row>
    <row r="90" spans="1:4" ht="60" x14ac:dyDescent="0.25">
      <c r="A90" s="263">
        <v>40</v>
      </c>
      <c r="B90" s="98" t="s">
        <v>695</v>
      </c>
      <c r="C90" s="227"/>
      <c r="D90" s="116"/>
    </row>
    <row r="91" spans="1:4" ht="75" x14ac:dyDescent="0.25">
      <c r="A91" s="264"/>
      <c r="B91" s="32" t="s">
        <v>696</v>
      </c>
      <c r="C91" s="72">
        <v>9506507.3699999992</v>
      </c>
      <c r="D91" s="115" t="s">
        <v>9</v>
      </c>
    </row>
    <row r="92" spans="1:4" ht="30" x14ac:dyDescent="0.25">
      <c r="A92" s="263">
        <v>41</v>
      </c>
      <c r="B92" s="98" t="s">
        <v>697</v>
      </c>
      <c r="C92" s="227"/>
      <c r="D92" s="116"/>
    </row>
    <row r="93" spans="1:4" ht="45" x14ac:dyDescent="0.25">
      <c r="A93" s="264"/>
      <c r="B93" s="32" t="s">
        <v>698</v>
      </c>
      <c r="C93" s="72">
        <v>9213713.0899999999</v>
      </c>
      <c r="D93" s="115" t="s">
        <v>9</v>
      </c>
    </row>
    <row r="94" spans="1:4" ht="30" x14ac:dyDescent="0.25">
      <c r="A94" s="263">
        <v>42</v>
      </c>
      <c r="B94" s="98" t="s">
        <v>699</v>
      </c>
      <c r="C94" s="227"/>
      <c r="D94" s="116"/>
    </row>
    <row r="95" spans="1:4" ht="45" x14ac:dyDescent="0.25">
      <c r="A95" s="264"/>
      <c r="B95" s="32" t="s">
        <v>700</v>
      </c>
      <c r="C95" s="72">
        <v>9242328.9900000002</v>
      </c>
      <c r="D95" s="115" t="s">
        <v>9</v>
      </c>
    </row>
    <row r="96" spans="1:4" ht="30" x14ac:dyDescent="0.25">
      <c r="A96" s="263">
        <v>43</v>
      </c>
      <c r="B96" s="98" t="s">
        <v>701</v>
      </c>
      <c r="C96" s="227"/>
      <c r="D96" s="116"/>
    </row>
    <row r="97" spans="1:4" ht="45" x14ac:dyDescent="0.25">
      <c r="A97" s="264"/>
      <c r="B97" s="32" t="s">
        <v>702</v>
      </c>
      <c r="C97" s="72">
        <v>9261338.6300000008</v>
      </c>
      <c r="D97" s="115" t="s">
        <v>9</v>
      </c>
    </row>
    <row r="98" spans="1:4" ht="30" x14ac:dyDescent="0.25">
      <c r="A98" s="263">
        <v>44</v>
      </c>
      <c r="B98" s="98" t="s">
        <v>703</v>
      </c>
      <c r="C98" s="227"/>
      <c r="D98" s="116"/>
    </row>
    <row r="99" spans="1:4" ht="45" x14ac:dyDescent="0.25">
      <c r="A99" s="264"/>
      <c r="B99" s="32" t="s">
        <v>704</v>
      </c>
      <c r="C99" s="72">
        <v>9272442.0800000001</v>
      </c>
      <c r="D99" s="115" t="s">
        <v>9</v>
      </c>
    </row>
    <row r="100" spans="1:4" ht="45" x14ac:dyDescent="0.25">
      <c r="A100" s="263">
        <v>45</v>
      </c>
      <c r="B100" s="98" t="s">
        <v>705</v>
      </c>
      <c r="C100" s="227"/>
      <c r="D100" s="116"/>
    </row>
    <row r="101" spans="1:4" ht="45" x14ac:dyDescent="0.25">
      <c r="A101" s="264"/>
      <c r="B101" s="32" t="s">
        <v>706</v>
      </c>
      <c r="C101" s="72">
        <v>9251680</v>
      </c>
      <c r="D101" s="115" t="s">
        <v>9</v>
      </c>
    </row>
    <row r="102" spans="1:4" ht="90" x14ac:dyDescent="0.25">
      <c r="A102" s="263">
        <v>46</v>
      </c>
      <c r="B102" s="98" t="s">
        <v>709</v>
      </c>
      <c r="C102" s="227"/>
      <c r="D102" s="116"/>
    </row>
    <row r="103" spans="1:4" ht="30" x14ac:dyDescent="0.25">
      <c r="A103" s="265"/>
      <c r="B103" s="32" t="s">
        <v>710</v>
      </c>
      <c r="C103" s="72">
        <v>33414920.68</v>
      </c>
      <c r="D103" s="115" t="s">
        <v>9</v>
      </c>
    </row>
    <row r="104" spans="1:4" ht="30" x14ac:dyDescent="0.25">
      <c r="A104" s="265"/>
      <c r="B104" s="32" t="s">
        <v>711</v>
      </c>
      <c r="C104" s="72">
        <v>18221279.800000001</v>
      </c>
      <c r="D104" s="115" t="s">
        <v>9</v>
      </c>
    </row>
    <row r="105" spans="1:4" ht="30" x14ac:dyDescent="0.25">
      <c r="A105" s="265"/>
      <c r="B105" s="32" t="s">
        <v>712</v>
      </c>
      <c r="C105" s="72">
        <v>27966298.859999999</v>
      </c>
      <c r="D105" s="115" t="s">
        <v>9</v>
      </c>
    </row>
    <row r="106" spans="1:4" ht="30" x14ac:dyDescent="0.25">
      <c r="A106" s="265"/>
      <c r="B106" s="32" t="s">
        <v>713</v>
      </c>
      <c r="C106" s="72">
        <v>25635480.18</v>
      </c>
      <c r="D106" s="115" t="s">
        <v>9</v>
      </c>
    </row>
    <row r="107" spans="1:4" ht="30" x14ac:dyDescent="0.25">
      <c r="A107" s="265"/>
      <c r="B107" s="32" t="s">
        <v>714</v>
      </c>
      <c r="C107" s="72">
        <v>22505531.219999999</v>
      </c>
      <c r="D107" s="115" t="s">
        <v>9</v>
      </c>
    </row>
    <row r="108" spans="1:4" ht="30" x14ac:dyDescent="0.25">
      <c r="A108" s="265"/>
      <c r="B108" s="32" t="s">
        <v>715</v>
      </c>
      <c r="C108" s="72">
        <v>29567378.84</v>
      </c>
      <c r="D108" s="115" t="s">
        <v>9</v>
      </c>
    </row>
    <row r="109" spans="1:4" ht="19.149999999999999" customHeight="1" x14ac:dyDescent="0.25">
      <c r="A109" s="264"/>
      <c r="B109" s="32" t="s">
        <v>673</v>
      </c>
      <c r="C109" s="72">
        <v>10388437.5</v>
      </c>
      <c r="D109" s="115" t="s">
        <v>9</v>
      </c>
    </row>
    <row r="110" spans="1:4" ht="60" x14ac:dyDescent="0.25">
      <c r="A110" s="263">
        <v>47</v>
      </c>
      <c r="B110" s="98" t="s">
        <v>717</v>
      </c>
      <c r="C110" s="227"/>
      <c r="D110" s="116"/>
    </row>
    <row r="111" spans="1:4" ht="30" x14ac:dyDescent="0.25">
      <c r="A111" s="264"/>
      <c r="B111" s="32" t="s">
        <v>718</v>
      </c>
      <c r="C111" s="72">
        <v>10732837.5</v>
      </c>
      <c r="D111" s="115" t="s">
        <v>9</v>
      </c>
    </row>
    <row r="112" spans="1:4" ht="75" x14ac:dyDescent="0.25">
      <c r="A112" s="263">
        <v>48</v>
      </c>
      <c r="B112" s="98" t="s">
        <v>720</v>
      </c>
      <c r="C112" s="227"/>
      <c r="D112" s="116"/>
    </row>
    <row r="113" spans="1:4" ht="60" customHeight="1" x14ac:dyDescent="0.25">
      <c r="A113" s="264"/>
      <c r="B113" s="32" t="s">
        <v>721</v>
      </c>
      <c r="C113" s="72">
        <v>92595221.209999993</v>
      </c>
      <c r="D113" s="115" t="s">
        <v>9</v>
      </c>
    </row>
    <row r="114" spans="1:4" ht="45" x14ac:dyDescent="0.25">
      <c r="A114" s="263">
        <v>49</v>
      </c>
      <c r="B114" s="98" t="s">
        <v>722</v>
      </c>
      <c r="C114" s="227"/>
      <c r="D114" s="116"/>
    </row>
    <row r="115" spans="1:4" ht="30" x14ac:dyDescent="0.25">
      <c r="A115" s="264"/>
      <c r="B115" s="32" t="s">
        <v>723</v>
      </c>
      <c r="C115" s="232">
        <v>7895000</v>
      </c>
      <c r="D115" s="115" t="s">
        <v>9</v>
      </c>
    </row>
    <row r="116" spans="1:4" ht="120" x14ac:dyDescent="0.25">
      <c r="A116" s="263">
        <v>50</v>
      </c>
      <c r="B116" s="98" t="s">
        <v>725</v>
      </c>
      <c r="C116" s="227"/>
      <c r="D116" s="116"/>
    </row>
    <row r="117" spans="1:4" ht="75" x14ac:dyDescent="0.25">
      <c r="A117" s="264"/>
      <c r="B117" s="32" t="s">
        <v>726</v>
      </c>
      <c r="C117" s="72">
        <v>34465535.649999999</v>
      </c>
      <c r="D117" s="115" t="s">
        <v>9</v>
      </c>
    </row>
    <row r="118" spans="1:4" ht="75" x14ac:dyDescent="0.25">
      <c r="A118" s="263">
        <v>51</v>
      </c>
      <c r="B118" s="98" t="s">
        <v>727</v>
      </c>
      <c r="C118" s="227"/>
      <c r="D118" s="116"/>
    </row>
    <row r="119" spans="1:4" ht="60" x14ac:dyDescent="0.25">
      <c r="A119" s="265"/>
      <c r="B119" s="32" t="s">
        <v>728</v>
      </c>
      <c r="C119" s="72">
        <v>36603300</v>
      </c>
      <c r="D119" s="115" t="s">
        <v>9</v>
      </c>
    </row>
    <row r="120" spans="1:4" ht="60" x14ac:dyDescent="0.25">
      <c r="A120" s="264"/>
      <c r="B120" s="32" t="s">
        <v>730</v>
      </c>
      <c r="C120" s="72">
        <v>11377375</v>
      </c>
      <c r="D120" s="115" t="s">
        <v>9</v>
      </c>
    </row>
    <row r="121" spans="1:4" x14ac:dyDescent="0.25">
      <c r="A121" s="209"/>
      <c r="B121" s="113" t="s">
        <v>136</v>
      </c>
      <c r="C121" s="229">
        <f>SUM(C4:C120)</f>
        <v>1187740292.4900002</v>
      </c>
      <c r="D121" s="116"/>
    </row>
  </sheetData>
  <mergeCells count="46">
    <mergeCell ref="A1:D1"/>
    <mergeCell ref="A2:D2"/>
    <mergeCell ref="A16:A17"/>
    <mergeCell ref="A18:A20"/>
    <mergeCell ref="A21:A22"/>
    <mergeCell ref="A5:A6"/>
    <mergeCell ref="A8:A9"/>
    <mergeCell ref="A10:A11"/>
    <mergeCell ref="A12:A13"/>
    <mergeCell ref="A14:A15"/>
    <mergeCell ref="A35:A36"/>
    <mergeCell ref="A25:A26"/>
    <mergeCell ref="A37:A38"/>
    <mergeCell ref="A23:A24"/>
    <mergeCell ref="A27:A28"/>
    <mergeCell ref="A29:A30"/>
    <mergeCell ref="A31:A32"/>
    <mergeCell ref="A33:A34"/>
    <mergeCell ref="A48:A49"/>
    <mergeCell ref="A53:A54"/>
    <mergeCell ref="A55:A56"/>
    <mergeCell ref="A57:A58"/>
    <mergeCell ref="A50:A52"/>
    <mergeCell ref="A59:A60"/>
    <mergeCell ref="A61:A62"/>
    <mergeCell ref="A63:A64"/>
    <mergeCell ref="A65:A72"/>
    <mergeCell ref="A73:A74"/>
    <mergeCell ref="A75:A76"/>
    <mergeCell ref="A77:A78"/>
    <mergeCell ref="A79:A80"/>
    <mergeCell ref="A81:A83"/>
    <mergeCell ref="A84:A85"/>
    <mergeCell ref="A87:A89"/>
    <mergeCell ref="A90:A91"/>
    <mergeCell ref="A92:A93"/>
    <mergeCell ref="A94:A95"/>
    <mergeCell ref="A96:A97"/>
    <mergeCell ref="A114:A115"/>
    <mergeCell ref="A116:A117"/>
    <mergeCell ref="A118:A120"/>
    <mergeCell ref="A98:A99"/>
    <mergeCell ref="A100:A101"/>
    <mergeCell ref="A102:A109"/>
    <mergeCell ref="A110:A111"/>
    <mergeCell ref="A112:A113"/>
  </mergeCells>
  <pageMargins left="0.7" right="0.7" top="0.75" bottom="0.75" header="0.3" footer="0.3"/>
  <pageSetup scale="93" orientation="portrait" r:id="rId1"/>
  <rowBreaks count="6" manualBreakCount="6">
    <brk id="20" max="16383" man="1"/>
    <brk id="38" max="3" man="1"/>
    <brk id="60" max="3" man="1"/>
    <brk id="76" max="3" man="1"/>
    <brk id="89" max="3" man="1"/>
    <brk id="10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opLeftCell="A30" zoomScaleNormal="100" workbookViewId="0">
      <selection activeCell="B35" sqref="B35"/>
    </sheetView>
  </sheetViews>
  <sheetFormatPr defaultRowHeight="15" x14ac:dyDescent="0.25"/>
  <cols>
    <col min="1" max="1" width="8.85546875" style="111"/>
    <col min="2" max="2" width="39.28515625" customWidth="1"/>
    <col min="3" max="3" width="17.7109375" style="152" customWidth="1"/>
    <col min="4" max="4" width="20.5703125" style="111" customWidth="1"/>
  </cols>
  <sheetData>
    <row r="1" spans="1:4" x14ac:dyDescent="0.25">
      <c r="A1" s="273" t="s">
        <v>638</v>
      </c>
      <c r="B1" s="273"/>
      <c r="C1" s="273"/>
      <c r="D1" s="273"/>
    </row>
    <row r="2" spans="1:4" x14ac:dyDescent="0.25">
      <c r="A2" s="269" t="s">
        <v>639</v>
      </c>
      <c r="B2" s="269"/>
      <c r="C2" s="269"/>
      <c r="D2" s="269"/>
    </row>
    <row r="3" spans="1:4" ht="30" x14ac:dyDescent="0.25">
      <c r="A3" s="112" t="s">
        <v>2</v>
      </c>
      <c r="B3" s="96" t="s">
        <v>3</v>
      </c>
      <c r="C3" s="151" t="s">
        <v>4</v>
      </c>
      <c r="D3" s="132" t="s">
        <v>6</v>
      </c>
    </row>
    <row r="4" spans="1:4" x14ac:dyDescent="0.25">
      <c r="A4" s="272">
        <v>1</v>
      </c>
      <c r="B4" s="98" t="s">
        <v>77</v>
      </c>
      <c r="C4" s="227"/>
      <c r="D4" s="92"/>
    </row>
    <row r="5" spans="1:4" ht="30" x14ac:dyDescent="0.25">
      <c r="A5" s="272"/>
      <c r="B5" s="32" t="s">
        <v>645</v>
      </c>
      <c r="C5" s="72">
        <v>5184141.41</v>
      </c>
      <c r="D5" s="118" t="s">
        <v>79</v>
      </c>
    </row>
    <row r="6" spans="1:4" ht="30" x14ac:dyDescent="0.25">
      <c r="A6" s="272">
        <v>2</v>
      </c>
      <c r="B6" s="98" t="s">
        <v>650</v>
      </c>
      <c r="C6" s="227"/>
      <c r="D6" s="92"/>
    </row>
    <row r="7" spans="1:4" x14ac:dyDescent="0.25">
      <c r="A7" s="272"/>
      <c r="B7" s="32" t="s">
        <v>651</v>
      </c>
      <c r="C7" s="72">
        <v>7562500</v>
      </c>
      <c r="D7" s="118" t="s">
        <v>79</v>
      </c>
    </row>
    <row r="8" spans="1:4" ht="30" x14ac:dyDescent="0.25">
      <c r="A8" s="272">
        <v>3</v>
      </c>
      <c r="B8" s="98" t="s">
        <v>392</v>
      </c>
      <c r="C8" s="227"/>
      <c r="D8" s="92"/>
    </row>
    <row r="9" spans="1:4" x14ac:dyDescent="0.25">
      <c r="A9" s="272"/>
      <c r="B9" s="32" t="s">
        <v>655</v>
      </c>
      <c r="C9" s="72">
        <v>8414634</v>
      </c>
      <c r="D9" s="118" t="s">
        <v>79</v>
      </c>
    </row>
    <row r="10" spans="1:4" ht="30" x14ac:dyDescent="0.25">
      <c r="A10" s="272">
        <v>4</v>
      </c>
      <c r="B10" s="98" t="s">
        <v>656</v>
      </c>
      <c r="C10" s="227"/>
      <c r="D10" s="92"/>
    </row>
    <row r="11" spans="1:4" ht="30" x14ac:dyDescent="0.25">
      <c r="A11" s="272"/>
      <c r="B11" s="32" t="s">
        <v>657</v>
      </c>
      <c r="C11" s="72">
        <v>10000000</v>
      </c>
      <c r="D11" s="118" t="s">
        <v>79</v>
      </c>
    </row>
    <row r="12" spans="1:4" ht="45" x14ac:dyDescent="0.25">
      <c r="A12" s="272">
        <v>5</v>
      </c>
      <c r="B12" s="98" t="s">
        <v>658</v>
      </c>
      <c r="C12" s="227"/>
      <c r="D12" s="92"/>
    </row>
    <row r="13" spans="1:4" ht="45" x14ac:dyDescent="0.25">
      <c r="A13" s="272"/>
      <c r="B13" s="32" t="s">
        <v>658</v>
      </c>
      <c r="C13" s="72">
        <v>9244936</v>
      </c>
      <c r="D13" s="118" t="s">
        <v>79</v>
      </c>
    </row>
    <row r="14" spans="1:4" ht="30" x14ac:dyDescent="0.25">
      <c r="A14" s="272">
        <v>6</v>
      </c>
      <c r="B14" s="98" t="s">
        <v>663</v>
      </c>
      <c r="C14" s="227"/>
      <c r="D14" s="92"/>
    </row>
    <row r="15" spans="1:4" ht="30" x14ac:dyDescent="0.25">
      <c r="A15" s="272"/>
      <c r="B15" s="32" t="s">
        <v>664</v>
      </c>
      <c r="C15" s="72">
        <v>2451315.48</v>
      </c>
      <c r="D15" s="118" t="s">
        <v>79</v>
      </c>
    </row>
    <row r="16" spans="1:4" x14ac:dyDescent="0.25">
      <c r="A16" s="272">
        <v>7</v>
      </c>
      <c r="B16" s="98" t="s">
        <v>503</v>
      </c>
      <c r="C16" s="227"/>
      <c r="D16" s="92"/>
    </row>
    <row r="17" spans="1:4" x14ac:dyDescent="0.25">
      <c r="A17" s="272"/>
      <c r="B17" s="32" t="s">
        <v>671</v>
      </c>
      <c r="C17" s="72">
        <v>4000000</v>
      </c>
      <c r="D17" s="118" t="s">
        <v>79</v>
      </c>
    </row>
    <row r="18" spans="1:4" x14ac:dyDescent="0.25">
      <c r="A18" s="272">
        <v>8</v>
      </c>
      <c r="B18" s="98" t="s">
        <v>678</v>
      </c>
      <c r="C18" s="227"/>
      <c r="D18" s="92"/>
    </row>
    <row r="19" spans="1:4" x14ac:dyDescent="0.25">
      <c r="A19" s="272"/>
      <c r="B19" s="32" t="s">
        <v>679</v>
      </c>
      <c r="C19" s="72">
        <v>19020422.84</v>
      </c>
      <c r="D19" s="118" t="s">
        <v>79</v>
      </c>
    </row>
    <row r="20" spans="1:4" ht="30" x14ac:dyDescent="0.25">
      <c r="A20" s="272"/>
      <c r="B20" s="32" t="s">
        <v>680</v>
      </c>
      <c r="C20" s="72">
        <v>20000000</v>
      </c>
      <c r="D20" s="118" t="s">
        <v>79</v>
      </c>
    </row>
    <row r="21" spans="1:4" ht="19.149999999999999" customHeight="1" x14ac:dyDescent="0.25">
      <c r="A21" s="272">
        <v>9</v>
      </c>
      <c r="B21" s="98" t="s">
        <v>514</v>
      </c>
      <c r="C21" s="227"/>
      <c r="D21" s="92"/>
    </row>
    <row r="22" spans="1:4" ht="30" x14ac:dyDescent="0.25">
      <c r="A22" s="272"/>
      <c r="B22" s="32" t="s">
        <v>685</v>
      </c>
      <c r="C22" s="72">
        <v>2924390</v>
      </c>
      <c r="D22" s="118" t="s">
        <v>79</v>
      </c>
    </row>
    <row r="23" spans="1:4" ht="45" x14ac:dyDescent="0.25">
      <c r="A23" s="250">
        <v>10</v>
      </c>
      <c r="B23" s="98" t="s">
        <v>690</v>
      </c>
      <c r="C23" s="227"/>
      <c r="D23" s="92"/>
    </row>
    <row r="24" spans="1:4" x14ac:dyDescent="0.25">
      <c r="A24" s="250"/>
      <c r="B24" s="32" t="s">
        <v>691</v>
      </c>
      <c r="C24" s="72">
        <v>9690685.3300000001</v>
      </c>
      <c r="D24" s="118" t="s">
        <v>79</v>
      </c>
    </row>
    <row r="25" spans="1:4" ht="30" x14ac:dyDescent="0.25">
      <c r="A25" s="272">
        <v>11</v>
      </c>
      <c r="B25" s="98" t="s">
        <v>707</v>
      </c>
      <c r="C25" s="227"/>
      <c r="D25" s="92"/>
    </row>
    <row r="26" spans="1:4" x14ac:dyDescent="0.25">
      <c r="A26" s="272"/>
      <c r="B26" s="32" t="s">
        <v>708</v>
      </c>
      <c r="C26" s="72">
        <v>55000000</v>
      </c>
      <c r="D26" s="118" t="s">
        <v>79</v>
      </c>
    </row>
    <row r="27" spans="1:4" ht="60" x14ac:dyDescent="0.25">
      <c r="A27" s="209">
        <v>12</v>
      </c>
      <c r="B27" s="98" t="s">
        <v>717</v>
      </c>
      <c r="C27" s="227"/>
      <c r="D27" s="92"/>
    </row>
    <row r="28" spans="1:4" ht="27" customHeight="1" x14ac:dyDescent="0.25">
      <c r="A28" s="209"/>
      <c r="B28" s="32" t="s">
        <v>719</v>
      </c>
      <c r="C28" s="72">
        <v>28816723.329999998</v>
      </c>
      <c r="D28" s="118" t="s">
        <v>79</v>
      </c>
    </row>
    <row r="29" spans="1:4" ht="45" x14ac:dyDescent="0.25">
      <c r="A29" s="272">
        <v>13</v>
      </c>
      <c r="B29" s="98" t="s">
        <v>722</v>
      </c>
      <c r="C29" s="227"/>
      <c r="D29" s="92"/>
    </row>
    <row r="30" spans="1:4" x14ac:dyDescent="0.25">
      <c r="A30" s="272"/>
      <c r="B30" s="32" t="s">
        <v>724</v>
      </c>
      <c r="C30" s="72">
        <v>27562932.5</v>
      </c>
      <c r="D30" s="118" t="s">
        <v>79</v>
      </c>
    </row>
    <row r="31" spans="1:4" ht="57" customHeight="1" x14ac:dyDescent="0.25">
      <c r="A31" s="272">
        <v>14</v>
      </c>
      <c r="B31" s="98" t="s">
        <v>727</v>
      </c>
      <c r="C31" s="227"/>
      <c r="D31" s="92"/>
    </row>
    <row r="32" spans="1:4" ht="60" x14ac:dyDescent="0.25">
      <c r="A32" s="272"/>
      <c r="B32" s="32" t="s">
        <v>729</v>
      </c>
      <c r="C32" s="72">
        <v>473220641.57999998</v>
      </c>
      <c r="D32" s="118" t="s">
        <v>79</v>
      </c>
    </row>
    <row r="33" spans="1:4" ht="45" x14ac:dyDescent="0.25">
      <c r="A33" s="209">
        <v>15</v>
      </c>
      <c r="B33" s="98" t="s">
        <v>733</v>
      </c>
      <c r="C33" s="227"/>
      <c r="D33" s="92"/>
    </row>
    <row r="34" spans="1:4" ht="45" x14ac:dyDescent="0.25">
      <c r="A34" s="209"/>
      <c r="B34" s="32" t="s">
        <v>733</v>
      </c>
      <c r="C34" s="72">
        <v>47408918.25</v>
      </c>
      <c r="D34" s="118" t="s">
        <v>79</v>
      </c>
    </row>
    <row r="35" spans="1:4" x14ac:dyDescent="0.25">
      <c r="B35" s="212" t="s">
        <v>867</v>
      </c>
      <c r="C35" s="228"/>
      <c r="D35" s="231"/>
    </row>
    <row r="36" spans="1:4" ht="45" x14ac:dyDescent="0.25">
      <c r="A36" s="250">
        <v>15</v>
      </c>
      <c r="B36" s="98" t="s">
        <v>690</v>
      </c>
      <c r="C36" s="227"/>
      <c r="D36" s="92"/>
    </row>
    <row r="37" spans="1:4" x14ac:dyDescent="0.25">
      <c r="A37" s="250"/>
      <c r="B37" s="32" t="s">
        <v>691</v>
      </c>
      <c r="C37" s="72">
        <v>9690685.3300000001</v>
      </c>
      <c r="D37" s="118" t="s">
        <v>79</v>
      </c>
    </row>
    <row r="38" spans="1:4" ht="30" x14ac:dyDescent="0.25">
      <c r="A38" s="272">
        <v>16</v>
      </c>
      <c r="B38" s="98" t="s">
        <v>707</v>
      </c>
      <c r="C38" s="227"/>
      <c r="D38" s="92"/>
    </row>
    <row r="39" spans="1:4" x14ac:dyDescent="0.25">
      <c r="A39" s="272"/>
      <c r="B39" s="32" t="s">
        <v>708</v>
      </c>
      <c r="C39" s="72">
        <v>55000000</v>
      </c>
      <c r="D39" s="118" t="s">
        <v>79</v>
      </c>
    </row>
    <row r="40" spans="1:4" ht="60" x14ac:dyDescent="0.25">
      <c r="A40" s="263">
        <v>17</v>
      </c>
      <c r="B40" s="98" t="s">
        <v>717</v>
      </c>
      <c r="C40" s="227"/>
      <c r="D40" s="92"/>
    </row>
    <row r="41" spans="1:4" ht="30" x14ac:dyDescent="0.25">
      <c r="A41" s="264"/>
      <c r="B41" s="32" t="s">
        <v>719</v>
      </c>
      <c r="C41" s="72">
        <v>37316723.329999998</v>
      </c>
      <c r="D41" s="118" t="s">
        <v>79</v>
      </c>
    </row>
    <row r="42" spans="1:4" ht="45" x14ac:dyDescent="0.25">
      <c r="A42" s="272">
        <v>18</v>
      </c>
      <c r="B42" s="98" t="s">
        <v>722</v>
      </c>
      <c r="C42" s="227"/>
      <c r="D42" s="92"/>
    </row>
    <row r="43" spans="1:4" x14ac:dyDescent="0.25">
      <c r="A43" s="272"/>
      <c r="B43" s="32" t="s">
        <v>724</v>
      </c>
      <c r="C43" s="72">
        <v>27562932.5</v>
      </c>
      <c r="D43" s="118" t="s">
        <v>79</v>
      </c>
    </row>
    <row r="44" spans="1:4" ht="58.9" customHeight="1" x14ac:dyDescent="0.25">
      <c r="A44" s="272">
        <v>19</v>
      </c>
      <c r="B44" s="98" t="s">
        <v>727</v>
      </c>
      <c r="C44" s="227"/>
      <c r="D44" s="92"/>
    </row>
    <row r="45" spans="1:4" ht="60" x14ac:dyDescent="0.25">
      <c r="A45" s="272"/>
      <c r="B45" s="32" t="s">
        <v>729</v>
      </c>
      <c r="C45" s="72">
        <v>202667079.91999999</v>
      </c>
      <c r="D45" s="118" t="s">
        <v>79</v>
      </c>
    </row>
    <row r="46" spans="1:4" ht="60" x14ac:dyDescent="0.25">
      <c r="A46" s="272">
        <v>20</v>
      </c>
      <c r="B46" s="98" t="s">
        <v>731</v>
      </c>
      <c r="C46" s="227"/>
      <c r="D46" s="92"/>
    </row>
    <row r="47" spans="1:4" ht="45" x14ac:dyDescent="0.25">
      <c r="A47" s="272"/>
      <c r="B47" s="32" t="s">
        <v>732</v>
      </c>
      <c r="C47" s="72">
        <v>3659361.75</v>
      </c>
      <c r="D47" s="118" t="s">
        <v>79</v>
      </c>
    </row>
    <row r="48" spans="1:4" x14ac:dyDescent="0.25">
      <c r="A48" s="209"/>
      <c r="B48" s="113" t="s">
        <v>136</v>
      </c>
      <c r="C48" s="229">
        <f>SUM(C5:C47)</f>
        <v>1066399023.5500001</v>
      </c>
      <c r="D48" s="92"/>
    </row>
    <row r="49" spans="3:3" x14ac:dyDescent="0.25">
      <c r="C49" s="230"/>
    </row>
  </sheetData>
  <mergeCells count="21">
    <mergeCell ref="A4:A5"/>
    <mergeCell ref="A1:D1"/>
    <mergeCell ref="A2:D2"/>
    <mergeCell ref="A6:A7"/>
    <mergeCell ref="A8:A9"/>
    <mergeCell ref="A10:A11"/>
    <mergeCell ref="A12:A13"/>
    <mergeCell ref="A14:A15"/>
    <mergeCell ref="A16:A17"/>
    <mergeCell ref="A18:A20"/>
    <mergeCell ref="A21:A22"/>
    <mergeCell ref="A23:A24"/>
    <mergeCell ref="A25:A26"/>
    <mergeCell ref="A29:A30"/>
    <mergeCell ref="A31:A32"/>
    <mergeCell ref="A36:A37"/>
    <mergeCell ref="A44:A45"/>
    <mergeCell ref="A46:A47"/>
    <mergeCell ref="A38:A39"/>
    <mergeCell ref="A42:A43"/>
    <mergeCell ref="A40:A41"/>
  </mergeCells>
  <pageMargins left="0.7" right="0.7" top="0.75" bottom="0.75" header="0.3" footer="0.3"/>
  <pageSetup orientation="portrait" r:id="rId1"/>
  <rowBreaks count="2" manualBreakCount="2">
    <brk id="26" max="16383" man="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zoomScaleNormal="100" workbookViewId="0">
      <selection activeCell="C4" sqref="C4"/>
    </sheetView>
  </sheetViews>
  <sheetFormatPr defaultRowHeight="15" x14ac:dyDescent="0.25"/>
  <cols>
    <col min="1" max="1" width="8.85546875" style="111"/>
    <col min="2" max="2" width="43.140625" customWidth="1"/>
    <col min="3" max="3" width="19.7109375" style="152" customWidth="1"/>
    <col min="4" max="4" width="15.7109375" style="111" customWidth="1"/>
  </cols>
  <sheetData>
    <row r="1" spans="1:4" x14ac:dyDescent="0.25">
      <c r="A1" s="274" t="s">
        <v>734</v>
      </c>
      <c r="B1" s="274"/>
      <c r="C1" s="274"/>
      <c r="D1" s="274"/>
    </row>
    <row r="2" spans="1:4" x14ac:dyDescent="0.25">
      <c r="A2" s="274" t="s">
        <v>735</v>
      </c>
      <c r="B2" s="274"/>
      <c r="C2" s="274"/>
      <c r="D2" s="274"/>
    </row>
    <row r="3" spans="1:4" x14ac:dyDescent="0.25">
      <c r="A3" s="275" t="s">
        <v>736</v>
      </c>
      <c r="B3" s="275"/>
      <c r="C3" s="275"/>
      <c r="D3" s="275"/>
    </row>
    <row r="4" spans="1:4" ht="45" x14ac:dyDescent="0.25">
      <c r="A4" s="119" t="s">
        <v>2</v>
      </c>
      <c r="B4" s="120" t="s">
        <v>3</v>
      </c>
      <c r="C4" s="239" t="s">
        <v>4</v>
      </c>
      <c r="D4" s="222" t="s">
        <v>6</v>
      </c>
    </row>
    <row r="5" spans="1:4" x14ac:dyDescent="0.25">
      <c r="A5" s="210">
        <v>1</v>
      </c>
      <c r="B5" s="188" t="s">
        <v>737</v>
      </c>
      <c r="C5" s="214">
        <v>7473437.2199999997</v>
      </c>
      <c r="D5" s="223" t="s">
        <v>9</v>
      </c>
    </row>
    <row r="6" spans="1:4" x14ac:dyDescent="0.25">
      <c r="A6" s="121">
        <v>2</v>
      </c>
      <c r="B6" s="122" t="s">
        <v>740</v>
      </c>
      <c r="C6" s="214">
        <v>21538812.5</v>
      </c>
      <c r="D6" s="223" t="s">
        <v>9</v>
      </c>
    </row>
    <row r="7" spans="1:4" ht="45" x14ac:dyDescent="0.25">
      <c r="A7" s="121">
        <v>3</v>
      </c>
      <c r="B7" s="122" t="s">
        <v>742</v>
      </c>
      <c r="C7" s="214">
        <v>14582700</v>
      </c>
      <c r="D7" s="223" t="s">
        <v>9</v>
      </c>
    </row>
    <row r="8" spans="1:4" x14ac:dyDescent="0.25">
      <c r="A8" s="210">
        <v>4</v>
      </c>
      <c r="B8" s="188" t="s">
        <v>743</v>
      </c>
      <c r="C8" s="214">
        <v>9624725</v>
      </c>
      <c r="D8" s="223" t="s">
        <v>9</v>
      </c>
    </row>
    <row r="9" spans="1:4" ht="28.9" customHeight="1" x14ac:dyDescent="0.25">
      <c r="A9" s="121">
        <v>5</v>
      </c>
      <c r="B9" s="122" t="s">
        <v>750</v>
      </c>
      <c r="C9" s="214">
        <v>6629305.9500000002</v>
      </c>
      <c r="D9" s="223" t="s">
        <v>9</v>
      </c>
    </row>
    <row r="10" spans="1:4" ht="30" x14ac:dyDescent="0.25">
      <c r="A10" s="121">
        <v>6</v>
      </c>
      <c r="B10" s="122" t="s">
        <v>755</v>
      </c>
      <c r="C10" s="214">
        <v>20000000</v>
      </c>
      <c r="D10" s="223" t="s">
        <v>9</v>
      </c>
    </row>
    <row r="11" spans="1:4" ht="31.15" customHeight="1" x14ac:dyDescent="0.25">
      <c r="A11" s="121">
        <v>7</v>
      </c>
      <c r="B11" s="122" t="s">
        <v>756</v>
      </c>
      <c r="C11" s="214">
        <v>3991050</v>
      </c>
      <c r="D11" s="223" t="s">
        <v>9</v>
      </c>
    </row>
    <row r="12" spans="1:4" ht="30" customHeight="1" x14ac:dyDescent="0.25">
      <c r="A12" s="121">
        <v>8</v>
      </c>
      <c r="B12" s="122" t="s">
        <v>757</v>
      </c>
      <c r="C12" s="214">
        <v>4105000</v>
      </c>
      <c r="D12" s="223" t="s">
        <v>9</v>
      </c>
    </row>
    <row r="13" spans="1:4" ht="29.45" customHeight="1" x14ac:dyDescent="0.25">
      <c r="A13" s="121">
        <v>9</v>
      </c>
      <c r="B13" s="122" t="s">
        <v>758</v>
      </c>
      <c r="C13" s="214">
        <v>3977505</v>
      </c>
      <c r="D13" s="223" t="s">
        <v>9</v>
      </c>
    </row>
    <row r="14" spans="1:4" ht="44.45" customHeight="1" x14ac:dyDescent="0.25">
      <c r="A14" s="121">
        <v>10</v>
      </c>
      <c r="B14" s="122" t="s">
        <v>759</v>
      </c>
      <c r="C14" s="214">
        <v>2707814.44</v>
      </c>
      <c r="D14" s="223" t="s">
        <v>9</v>
      </c>
    </row>
    <row r="15" spans="1:4" ht="30" x14ac:dyDescent="0.25">
      <c r="A15" s="121">
        <v>11</v>
      </c>
      <c r="B15" s="122" t="s">
        <v>760</v>
      </c>
      <c r="C15" s="214">
        <v>3986234.44</v>
      </c>
      <c r="D15" s="223" t="s">
        <v>9</v>
      </c>
    </row>
    <row r="16" spans="1:4" ht="30" x14ac:dyDescent="0.25">
      <c r="A16" s="121">
        <v>12</v>
      </c>
      <c r="B16" s="123" t="s">
        <v>762</v>
      </c>
      <c r="C16" s="214">
        <v>8955922.1199999992</v>
      </c>
      <c r="D16" s="223" t="s">
        <v>9</v>
      </c>
    </row>
    <row r="17" spans="1:4" ht="30" x14ac:dyDescent="0.25">
      <c r="A17" s="121">
        <v>13</v>
      </c>
      <c r="B17" s="124" t="s">
        <v>764</v>
      </c>
      <c r="C17" s="214">
        <v>45380917.469999999</v>
      </c>
      <c r="D17" s="223" t="s">
        <v>9</v>
      </c>
    </row>
    <row r="18" spans="1:4" ht="28.9" customHeight="1" x14ac:dyDescent="0.25">
      <c r="A18" s="121">
        <v>14</v>
      </c>
      <c r="B18" s="124" t="s">
        <v>765</v>
      </c>
      <c r="C18" s="214">
        <v>45266865.850000001</v>
      </c>
      <c r="D18" s="223" t="s">
        <v>9</v>
      </c>
    </row>
    <row r="19" spans="1:4" ht="43.15" customHeight="1" x14ac:dyDescent="0.25">
      <c r="A19" s="121">
        <v>15</v>
      </c>
      <c r="B19" s="123" t="s">
        <v>767</v>
      </c>
      <c r="C19" s="214">
        <v>3670164.75</v>
      </c>
      <c r="D19" s="223" t="s">
        <v>9</v>
      </c>
    </row>
    <row r="20" spans="1:4" ht="43.9" customHeight="1" x14ac:dyDescent="0.25">
      <c r="A20" s="121">
        <v>16</v>
      </c>
      <c r="B20" s="125" t="s">
        <v>768</v>
      </c>
      <c r="C20" s="214">
        <v>3602825.82</v>
      </c>
      <c r="D20" s="223" t="s">
        <v>9</v>
      </c>
    </row>
    <row r="21" spans="1:4" ht="30.6" customHeight="1" x14ac:dyDescent="0.25">
      <c r="A21" s="121">
        <v>17</v>
      </c>
      <c r="B21" s="123" t="s">
        <v>774</v>
      </c>
      <c r="C21" s="214">
        <v>10713076.16</v>
      </c>
      <c r="D21" s="223" t="s">
        <v>9</v>
      </c>
    </row>
    <row r="22" spans="1:4" ht="15.6" customHeight="1" x14ac:dyDescent="0.25">
      <c r="A22" s="121">
        <v>18</v>
      </c>
      <c r="B22" s="125" t="s">
        <v>777</v>
      </c>
      <c r="C22" s="216">
        <v>10000000</v>
      </c>
      <c r="D22" s="223" t="s">
        <v>9</v>
      </c>
    </row>
    <row r="23" spans="1:4" ht="17.45" customHeight="1" x14ac:dyDescent="0.25">
      <c r="A23" s="121">
        <v>19</v>
      </c>
      <c r="B23" s="125" t="s">
        <v>778</v>
      </c>
      <c r="C23" s="216">
        <v>10000000</v>
      </c>
      <c r="D23" s="223" t="s">
        <v>9</v>
      </c>
    </row>
    <row r="24" spans="1:4" x14ac:dyDescent="0.25">
      <c r="A24" s="121">
        <v>20</v>
      </c>
      <c r="B24" s="125" t="s">
        <v>780</v>
      </c>
      <c r="C24" s="214">
        <v>9705880.4900000002</v>
      </c>
      <c r="D24" s="223" t="s">
        <v>9</v>
      </c>
    </row>
    <row r="25" spans="1:4" ht="30" x14ac:dyDescent="0.25">
      <c r="A25" s="121">
        <v>21</v>
      </c>
      <c r="B25" s="125" t="s">
        <v>782</v>
      </c>
      <c r="C25" s="214">
        <v>9026456.25</v>
      </c>
      <c r="D25" s="223" t="s">
        <v>9</v>
      </c>
    </row>
    <row r="26" spans="1:4" ht="30" x14ac:dyDescent="0.25">
      <c r="A26" s="121">
        <v>22</v>
      </c>
      <c r="B26" s="122" t="s">
        <v>784</v>
      </c>
      <c r="C26" s="214">
        <v>44509457.25</v>
      </c>
      <c r="D26" s="223" t="s">
        <v>9</v>
      </c>
    </row>
    <row r="27" spans="1:4" x14ac:dyDescent="0.25">
      <c r="A27" s="121">
        <v>23</v>
      </c>
      <c r="B27" s="122" t="s">
        <v>786</v>
      </c>
      <c r="C27" s="214">
        <v>13466000</v>
      </c>
      <c r="D27" s="223" t="s">
        <v>9</v>
      </c>
    </row>
    <row r="28" spans="1:4" ht="28.9" customHeight="1" x14ac:dyDescent="0.25">
      <c r="A28" s="121">
        <v>24</v>
      </c>
      <c r="B28" s="122" t="s">
        <v>788</v>
      </c>
      <c r="C28" s="214">
        <v>4749163.6500000004</v>
      </c>
      <c r="D28" s="223" t="s">
        <v>9</v>
      </c>
    </row>
    <row r="29" spans="1:4" ht="42.6" customHeight="1" x14ac:dyDescent="0.25">
      <c r="A29" s="121">
        <v>25</v>
      </c>
      <c r="B29" s="122" t="s">
        <v>790</v>
      </c>
      <c r="C29" s="214">
        <v>24349673.25</v>
      </c>
      <c r="D29" s="223" t="s">
        <v>9</v>
      </c>
    </row>
    <row r="30" spans="1:4" ht="14.45" customHeight="1" x14ac:dyDescent="0.25">
      <c r="A30" s="121">
        <v>26</v>
      </c>
      <c r="B30" s="123" t="s">
        <v>792</v>
      </c>
      <c r="C30" s="214">
        <v>2468812.5</v>
      </c>
      <c r="D30" s="223" t="s">
        <v>9</v>
      </c>
    </row>
    <row r="31" spans="1:4" x14ac:dyDescent="0.25">
      <c r="A31" s="121">
        <v>27</v>
      </c>
      <c r="B31" s="127" t="s">
        <v>865</v>
      </c>
      <c r="C31" s="213"/>
      <c r="D31" s="222"/>
    </row>
    <row r="32" spans="1:4" ht="29.45" customHeight="1" x14ac:dyDescent="0.25">
      <c r="A32" s="121">
        <v>28</v>
      </c>
      <c r="B32" s="128" t="s">
        <v>795</v>
      </c>
      <c r="C32" s="214">
        <v>3724409.89</v>
      </c>
      <c r="D32" s="224" t="s">
        <v>9</v>
      </c>
    </row>
    <row r="33" spans="1:4" ht="30.6" customHeight="1" x14ac:dyDescent="0.25">
      <c r="A33" s="121">
        <v>29</v>
      </c>
      <c r="B33" s="128" t="s">
        <v>796</v>
      </c>
      <c r="C33" s="214">
        <v>15710362.5</v>
      </c>
      <c r="D33" s="224" t="s">
        <v>9</v>
      </c>
    </row>
    <row r="34" spans="1:4" ht="28.15" customHeight="1" x14ac:dyDescent="0.25">
      <c r="A34" s="121">
        <v>30</v>
      </c>
      <c r="B34" s="128" t="s">
        <v>797</v>
      </c>
      <c r="C34" s="214">
        <v>9567834.75</v>
      </c>
      <c r="D34" s="224" t="s">
        <v>9</v>
      </c>
    </row>
    <row r="35" spans="1:4" ht="28.15" customHeight="1" x14ac:dyDescent="0.25">
      <c r="A35" s="121">
        <v>31</v>
      </c>
      <c r="B35" s="128" t="s">
        <v>798</v>
      </c>
      <c r="C35" s="214">
        <v>9454768.8699999992</v>
      </c>
      <c r="D35" s="224" t="s">
        <v>9</v>
      </c>
    </row>
    <row r="36" spans="1:4" ht="28.15" customHeight="1" x14ac:dyDescent="0.25">
      <c r="A36" s="121">
        <v>32</v>
      </c>
      <c r="B36" s="128" t="s">
        <v>799</v>
      </c>
      <c r="C36" s="214">
        <v>9451383.7599999998</v>
      </c>
      <c r="D36" s="224" t="s">
        <v>9</v>
      </c>
    </row>
    <row r="37" spans="1:4" ht="30" customHeight="1" x14ac:dyDescent="0.25">
      <c r="A37" s="121">
        <v>33</v>
      </c>
      <c r="B37" s="128" t="s">
        <v>800</v>
      </c>
      <c r="C37" s="214">
        <v>9642803.5199999996</v>
      </c>
      <c r="D37" s="224" t="s">
        <v>9</v>
      </c>
    </row>
    <row r="38" spans="1:4" ht="29.45" customHeight="1" x14ac:dyDescent="0.25">
      <c r="A38" s="121">
        <v>34</v>
      </c>
      <c r="B38" s="128" t="s">
        <v>801</v>
      </c>
      <c r="C38" s="214">
        <v>9486945.7699999996</v>
      </c>
      <c r="D38" s="224" t="s">
        <v>9</v>
      </c>
    </row>
    <row r="39" spans="1:4" ht="30" customHeight="1" x14ac:dyDescent="0.25">
      <c r="A39" s="121">
        <v>35</v>
      </c>
      <c r="B39" s="128" t="s">
        <v>802</v>
      </c>
      <c r="C39" s="214">
        <v>9451770.8100000005</v>
      </c>
      <c r="D39" s="224" t="s">
        <v>9</v>
      </c>
    </row>
    <row r="40" spans="1:4" ht="30.6" customHeight="1" x14ac:dyDescent="0.25">
      <c r="A40" s="121">
        <v>36</v>
      </c>
      <c r="B40" s="128" t="s">
        <v>803</v>
      </c>
      <c r="C40" s="214">
        <v>9457281.75</v>
      </c>
      <c r="D40" s="224" t="s">
        <v>9</v>
      </c>
    </row>
    <row r="41" spans="1:4" ht="30" customHeight="1" x14ac:dyDescent="0.25">
      <c r="A41" s="121">
        <v>37</v>
      </c>
      <c r="B41" s="128" t="s">
        <v>804</v>
      </c>
      <c r="C41" s="214">
        <v>9948606.1500000004</v>
      </c>
      <c r="D41" s="224" t="s">
        <v>9</v>
      </c>
    </row>
    <row r="42" spans="1:4" ht="29.45" customHeight="1" x14ac:dyDescent="0.25">
      <c r="A42" s="121">
        <v>38</v>
      </c>
      <c r="B42" s="128" t="s">
        <v>805</v>
      </c>
      <c r="C42" s="214">
        <v>9948606.1500000004</v>
      </c>
      <c r="D42" s="224" t="s">
        <v>9</v>
      </c>
    </row>
    <row r="43" spans="1:4" ht="30.6" customHeight="1" x14ac:dyDescent="0.25">
      <c r="A43" s="121">
        <v>39</v>
      </c>
      <c r="B43" s="128" t="s">
        <v>806</v>
      </c>
      <c r="C43" s="214">
        <v>9431643.3200000003</v>
      </c>
      <c r="D43" s="224" t="s">
        <v>9</v>
      </c>
    </row>
    <row r="44" spans="1:4" ht="28.9" customHeight="1" x14ac:dyDescent="0.25">
      <c r="A44" s="121">
        <v>40</v>
      </c>
      <c r="B44" s="128" t="s">
        <v>807</v>
      </c>
      <c r="C44" s="214">
        <v>9454768.8699999992</v>
      </c>
      <c r="D44" s="224" t="s">
        <v>9</v>
      </c>
    </row>
    <row r="45" spans="1:4" ht="31.9" customHeight="1" x14ac:dyDescent="0.25">
      <c r="A45" s="121">
        <v>41</v>
      </c>
      <c r="B45" s="128" t="s">
        <v>808</v>
      </c>
      <c r="C45" s="214">
        <v>9450645.6799999997</v>
      </c>
      <c r="D45" s="224" t="s">
        <v>9</v>
      </c>
    </row>
    <row r="46" spans="1:4" ht="30" customHeight="1" x14ac:dyDescent="0.25">
      <c r="A46" s="121">
        <v>42</v>
      </c>
      <c r="B46" s="128" t="s">
        <v>809</v>
      </c>
      <c r="C46" s="214">
        <v>6743132.0300000003</v>
      </c>
      <c r="D46" s="224" t="s">
        <v>9</v>
      </c>
    </row>
    <row r="47" spans="1:4" ht="31.15" customHeight="1" x14ac:dyDescent="0.25">
      <c r="A47" s="121">
        <v>43</v>
      </c>
      <c r="B47" s="128" t="s">
        <v>810</v>
      </c>
      <c r="C47" s="217">
        <v>9450645.6799999997</v>
      </c>
      <c r="D47" s="224" t="s">
        <v>9</v>
      </c>
    </row>
    <row r="48" spans="1:4" ht="29.45" customHeight="1" x14ac:dyDescent="0.25">
      <c r="A48" s="121">
        <v>44</v>
      </c>
      <c r="B48" s="128" t="s">
        <v>811</v>
      </c>
      <c r="C48" s="214">
        <v>9460744.6500000004</v>
      </c>
      <c r="D48" s="224" t="s">
        <v>9</v>
      </c>
    </row>
    <row r="49" spans="1:4" ht="28.9" customHeight="1" x14ac:dyDescent="0.25">
      <c r="A49" s="121">
        <v>45</v>
      </c>
      <c r="B49" s="128" t="s">
        <v>812</v>
      </c>
      <c r="C49" s="215">
        <v>9457281.75</v>
      </c>
      <c r="D49" s="224" t="s">
        <v>9</v>
      </c>
    </row>
    <row r="50" spans="1:4" ht="31.9" customHeight="1" x14ac:dyDescent="0.25">
      <c r="A50" s="121">
        <v>46</v>
      </c>
      <c r="B50" s="128" t="s">
        <v>813</v>
      </c>
      <c r="C50" s="214">
        <v>9456874.3499999996</v>
      </c>
      <c r="D50" s="224" t="s">
        <v>9</v>
      </c>
    </row>
    <row r="51" spans="1:4" ht="29.45" customHeight="1" x14ac:dyDescent="0.25">
      <c r="A51" s="121">
        <v>47</v>
      </c>
      <c r="B51" s="128" t="s">
        <v>814</v>
      </c>
      <c r="C51" s="214">
        <v>9457281.75</v>
      </c>
      <c r="D51" s="224" t="s">
        <v>9</v>
      </c>
    </row>
    <row r="52" spans="1:4" ht="29.45" customHeight="1" x14ac:dyDescent="0.25">
      <c r="A52" s="121">
        <v>48</v>
      </c>
      <c r="B52" s="128" t="s">
        <v>815</v>
      </c>
      <c r="C52" s="214">
        <v>9450541.1999999993</v>
      </c>
      <c r="D52" s="224" t="s">
        <v>9</v>
      </c>
    </row>
    <row r="53" spans="1:4" ht="31.15" customHeight="1" x14ac:dyDescent="0.25">
      <c r="A53" s="121">
        <v>49</v>
      </c>
      <c r="B53" s="128" t="s">
        <v>816</v>
      </c>
      <c r="C53" s="214">
        <v>9569213.1300000008</v>
      </c>
      <c r="D53" s="224" t="s">
        <v>9</v>
      </c>
    </row>
    <row r="54" spans="1:4" ht="31.15" customHeight="1" x14ac:dyDescent="0.25">
      <c r="A54" s="121">
        <v>50</v>
      </c>
      <c r="B54" s="128" t="s">
        <v>817</v>
      </c>
      <c r="C54" s="214">
        <v>9500194.5500000007</v>
      </c>
      <c r="D54" s="224" t="s">
        <v>9</v>
      </c>
    </row>
    <row r="55" spans="1:4" ht="43.9" customHeight="1" x14ac:dyDescent="0.25">
      <c r="A55" s="121">
        <v>51</v>
      </c>
      <c r="B55" s="128" t="s">
        <v>819</v>
      </c>
      <c r="C55" s="214">
        <v>9695049.3399999999</v>
      </c>
      <c r="D55" s="224" t="s">
        <v>9</v>
      </c>
    </row>
    <row r="56" spans="1:4" ht="30" customHeight="1" x14ac:dyDescent="0.25">
      <c r="A56" s="121">
        <v>52</v>
      </c>
      <c r="B56" s="128" t="s">
        <v>822</v>
      </c>
      <c r="C56" s="214">
        <v>44185890</v>
      </c>
      <c r="D56" s="224" t="s">
        <v>9</v>
      </c>
    </row>
    <row r="57" spans="1:4" ht="29.45" customHeight="1" x14ac:dyDescent="0.25">
      <c r="A57" s="121">
        <v>53</v>
      </c>
      <c r="B57" s="128" t="s">
        <v>823</v>
      </c>
      <c r="C57" s="214">
        <v>11258422.890000001</v>
      </c>
      <c r="D57" s="224" t="s">
        <v>9</v>
      </c>
    </row>
    <row r="58" spans="1:4" ht="31.9" customHeight="1" x14ac:dyDescent="0.25">
      <c r="A58" s="121">
        <v>54</v>
      </c>
      <c r="B58" s="128" t="s">
        <v>824</v>
      </c>
      <c r="C58" s="214">
        <v>20000000</v>
      </c>
      <c r="D58" s="224" t="s">
        <v>9</v>
      </c>
    </row>
    <row r="59" spans="1:4" ht="45" customHeight="1" x14ac:dyDescent="0.25">
      <c r="A59" s="121">
        <v>55</v>
      </c>
      <c r="B59" s="128" t="s">
        <v>827</v>
      </c>
      <c r="C59" s="214">
        <v>6415854.1699999999</v>
      </c>
      <c r="D59" s="224" t="s">
        <v>9</v>
      </c>
    </row>
    <row r="60" spans="1:4" ht="45" customHeight="1" x14ac:dyDescent="0.25">
      <c r="A60" s="121">
        <v>56</v>
      </c>
      <c r="B60" s="128" t="s">
        <v>828</v>
      </c>
      <c r="C60" s="214">
        <v>6490233.7300000004</v>
      </c>
      <c r="D60" s="224" t="s">
        <v>9</v>
      </c>
    </row>
    <row r="61" spans="1:4" ht="45" customHeight="1" x14ac:dyDescent="0.25">
      <c r="A61" s="121">
        <v>57</v>
      </c>
      <c r="B61" s="128" t="s">
        <v>831</v>
      </c>
      <c r="C61" s="214">
        <v>90178200</v>
      </c>
      <c r="D61" s="224" t="s">
        <v>9</v>
      </c>
    </row>
    <row r="62" spans="1:4" ht="30" customHeight="1" x14ac:dyDescent="0.25">
      <c r="A62" s="121">
        <v>58</v>
      </c>
      <c r="B62" s="128" t="s">
        <v>832</v>
      </c>
      <c r="C62" s="214">
        <v>17639660.280000001</v>
      </c>
      <c r="D62" s="224" t="s">
        <v>9</v>
      </c>
    </row>
    <row r="63" spans="1:4" ht="44.45" customHeight="1" x14ac:dyDescent="0.25">
      <c r="A63" s="121">
        <v>59</v>
      </c>
      <c r="B63" s="128" t="s">
        <v>833</v>
      </c>
      <c r="C63" s="214">
        <v>40056873.600000001</v>
      </c>
      <c r="D63" s="224" t="s">
        <v>9</v>
      </c>
    </row>
    <row r="64" spans="1:4" ht="30" customHeight="1" x14ac:dyDescent="0.25">
      <c r="A64" s="121">
        <v>60</v>
      </c>
      <c r="B64" s="128" t="s">
        <v>834</v>
      </c>
      <c r="C64" s="214">
        <v>28459935</v>
      </c>
      <c r="D64" s="224" t="s">
        <v>9</v>
      </c>
    </row>
    <row r="65" spans="1:4" ht="33.6" customHeight="1" x14ac:dyDescent="0.25">
      <c r="A65" s="121">
        <v>61</v>
      </c>
      <c r="B65" s="128" t="s">
        <v>835</v>
      </c>
      <c r="C65" s="214">
        <v>10685419.199999999</v>
      </c>
      <c r="D65" s="224" t="s">
        <v>9</v>
      </c>
    </row>
    <row r="66" spans="1:4" ht="34.15" customHeight="1" x14ac:dyDescent="0.25">
      <c r="A66" s="121">
        <v>62</v>
      </c>
      <c r="B66" s="128" t="s">
        <v>836</v>
      </c>
      <c r="C66" s="214">
        <v>17624238.969999999</v>
      </c>
      <c r="D66" s="224" t="s">
        <v>9</v>
      </c>
    </row>
    <row r="67" spans="1:4" ht="103.9" customHeight="1" x14ac:dyDescent="0.25">
      <c r="A67" s="121">
        <v>63</v>
      </c>
      <c r="B67" s="128" t="s">
        <v>837</v>
      </c>
      <c r="C67" s="214">
        <v>15935220</v>
      </c>
      <c r="D67" s="224" t="s">
        <v>9</v>
      </c>
    </row>
    <row r="68" spans="1:4" ht="32.450000000000003" customHeight="1" x14ac:dyDescent="0.25">
      <c r="A68" s="121">
        <v>64</v>
      </c>
      <c r="B68" s="128" t="s">
        <v>838</v>
      </c>
      <c r="C68" s="214">
        <v>10000000</v>
      </c>
      <c r="D68" s="224" t="s">
        <v>9</v>
      </c>
    </row>
    <row r="69" spans="1:4" ht="58.15" customHeight="1" x14ac:dyDescent="0.25">
      <c r="A69" s="121">
        <v>65</v>
      </c>
      <c r="B69" s="128" t="s">
        <v>839</v>
      </c>
      <c r="C69" s="214">
        <v>73363982.420000002</v>
      </c>
      <c r="D69" s="224" t="s">
        <v>9</v>
      </c>
    </row>
    <row r="70" spans="1:4" ht="55.9" customHeight="1" x14ac:dyDescent="0.25">
      <c r="A70" s="121">
        <v>66</v>
      </c>
      <c r="B70" s="128" t="s">
        <v>840</v>
      </c>
      <c r="C70" s="214">
        <v>9358746.1600000001</v>
      </c>
      <c r="D70" s="224" t="s">
        <v>9</v>
      </c>
    </row>
    <row r="71" spans="1:4" ht="32.450000000000003" customHeight="1" x14ac:dyDescent="0.25">
      <c r="A71" s="121">
        <v>67</v>
      </c>
      <c r="B71" s="128" t="s">
        <v>841</v>
      </c>
      <c r="C71" s="214">
        <v>18118637.379999999</v>
      </c>
      <c r="D71" s="224" t="s">
        <v>9</v>
      </c>
    </row>
    <row r="72" spans="1:4" ht="31.15" customHeight="1" x14ac:dyDescent="0.25">
      <c r="A72" s="121">
        <v>68</v>
      </c>
      <c r="B72" s="128" t="s">
        <v>842</v>
      </c>
      <c r="C72" s="214">
        <v>8765205.9499999993</v>
      </c>
      <c r="D72" s="224" t="s">
        <v>9</v>
      </c>
    </row>
    <row r="73" spans="1:4" ht="43.9" customHeight="1" x14ac:dyDescent="0.25">
      <c r="A73" s="121">
        <v>69</v>
      </c>
      <c r="B73" s="128" t="s">
        <v>843</v>
      </c>
      <c r="C73" s="214">
        <v>50429785</v>
      </c>
      <c r="D73" s="224" t="s">
        <v>9</v>
      </c>
    </row>
    <row r="74" spans="1:4" ht="27.6" customHeight="1" x14ac:dyDescent="0.25">
      <c r="A74" s="121">
        <v>70</v>
      </c>
      <c r="B74" s="128" t="s">
        <v>844</v>
      </c>
      <c r="C74" s="214">
        <v>5000000</v>
      </c>
      <c r="D74" s="224" t="s">
        <v>9</v>
      </c>
    </row>
    <row r="75" spans="1:4" ht="44.45" customHeight="1" x14ac:dyDescent="0.25">
      <c r="A75" s="121">
        <v>71</v>
      </c>
      <c r="B75" s="128" t="s">
        <v>845</v>
      </c>
      <c r="C75" s="214">
        <v>19849921.190000001</v>
      </c>
      <c r="D75" s="224" t="s">
        <v>9</v>
      </c>
    </row>
    <row r="76" spans="1:4" ht="42.6" customHeight="1" x14ac:dyDescent="0.25">
      <c r="A76" s="121">
        <v>72</v>
      </c>
      <c r="B76" s="128" t="s">
        <v>846</v>
      </c>
      <c r="C76" s="214">
        <v>18044764.5</v>
      </c>
      <c r="D76" s="224" t="s">
        <v>9</v>
      </c>
    </row>
    <row r="77" spans="1:4" ht="42.6" customHeight="1" x14ac:dyDescent="0.25">
      <c r="A77" s="121">
        <v>73</v>
      </c>
      <c r="B77" s="128" t="s">
        <v>847</v>
      </c>
      <c r="C77" s="214">
        <v>9846348.75</v>
      </c>
      <c r="D77" s="224" t="s">
        <v>9</v>
      </c>
    </row>
    <row r="78" spans="1:4" ht="58.15" customHeight="1" x14ac:dyDescent="0.25">
      <c r="A78" s="121">
        <v>74</v>
      </c>
      <c r="B78" s="128" t="s">
        <v>848</v>
      </c>
      <c r="C78" s="214">
        <v>81706269.920000002</v>
      </c>
      <c r="D78" s="224" t="s">
        <v>9</v>
      </c>
    </row>
    <row r="79" spans="1:4" ht="45.6" customHeight="1" x14ac:dyDescent="0.25">
      <c r="A79" s="121">
        <v>75</v>
      </c>
      <c r="B79" s="128" t="s">
        <v>849</v>
      </c>
      <c r="C79" s="214">
        <v>116152282.5</v>
      </c>
      <c r="D79" s="224" t="s">
        <v>9</v>
      </c>
    </row>
    <row r="80" spans="1:4" ht="150" x14ac:dyDescent="0.25">
      <c r="A80" s="121">
        <v>76</v>
      </c>
      <c r="B80" s="128" t="s">
        <v>854</v>
      </c>
      <c r="C80" s="214">
        <v>27095243.109999999</v>
      </c>
      <c r="D80" s="224" t="s">
        <v>9</v>
      </c>
    </row>
    <row r="81" spans="1:4" ht="32.450000000000003" customHeight="1" x14ac:dyDescent="0.25">
      <c r="A81" s="121">
        <v>77</v>
      </c>
      <c r="B81" s="128" t="s">
        <v>859</v>
      </c>
      <c r="C81" s="214">
        <v>7359116.0999999996</v>
      </c>
      <c r="D81" s="224" t="s">
        <v>9</v>
      </c>
    </row>
    <row r="82" spans="1:4" x14ac:dyDescent="0.25">
      <c r="A82" s="121"/>
      <c r="B82" s="129" t="s">
        <v>136</v>
      </c>
      <c r="C82" s="221">
        <f>SUM(C5:C81)</f>
        <v>1334924841.1499996</v>
      </c>
      <c r="D82" s="226"/>
    </row>
  </sheetData>
  <mergeCells count="3">
    <mergeCell ref="A1:D1"/>
    <mergeCell ref="A2:D2"/>
    <mergeCell ref="A3:D3"/>
  </mergeCells>
  <pageMargins left="0.7" right="0.7" top="0.75" bottom="0.75" header="0.3" footer="0.3"/>
  <pageSetup orientation="portrait" r:id="rId1"/>
  <rowBreaks count="4" manualBreakCount="4">
    <brk id="24" max="16383" man="1"/>
    <brk id="45" max="16383" man="1"/>
    <brk id="63" max="3" man="1"/>
    <brk id="7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abSelected="1" topLeftCell="A53" zoomScaleNormal="100" workbookViewId="0">
      <selection activeCell="C58" sqref="C58"/>
    </sheetView>
  </sheetViews>
  <sheetFormatPr defaultRowHeight="15" x14ac:dyDescent="0.25"/>
  <cols>
    <col min="1" max="1" width="8.85546875" style="111"/>
    <col min="2" max="2" width="37.7109375" customWidth="1"/>
    <col min="3" max="3" width="23.5703125" style="152" customWidth="1"/>
    <col min="4" max="4" width="17.140625" style="111" customWidth="1"/>
  </cols>
  <sheetData>
    <row r="1" spans="1:4" x14ac:dyDescent="0.25">
      <c r="A1" s="276" t="s">
        <v>734</v>
      </c>
      <c r="B1" s="276"/>
      <c r="C1" s="276"/>
      <c r="D1" s="276"/>
    </row>
    <row r="2" spans="1:4" x14ac:dyDescent="0.25">
      <c r="A2" s="276" t="s">
        <v>735</v>
      </c>
      <c r="B2" s="276"/>
      <c r="C2" s="276"/>
      <c r="D2" s="276"/>
    </row>
    <row r="3" spans="1:4" x14ac:dyDescent="0.25">
      <c r="A3" s="277" t="s">
        <v>736</v>
      </c>
      <c r="B3" s="277"/>
      <c r="C3" s="277"/>
      <c r="D3" s="277"/>
    </row>
    <row r="4" spans="1:4" ht="45" x14ac:dyDescent="0.25">
      <c r="A4" s="119" t="s">
        <v>2</v>
      </c>
      <c r="B4" s="120" t="s">
        <v>3</v>
      </c>
      <c r="C4" s="213" t="s">
        <v>4</v>
      </c>
      <c r="D4" s="222" t="s">
        <v>6</v>
      </c>
    </row>
    <row r="5" spans="1:4" x14ac:dyDescent="0.25">
      <c r="A5" s="192">
        <v>1</v>
      </c>
      <c r="B5" s="188" t="s">
        <v>737</v>
      </c>
      <c r="C5" s="214">
        <v>13000000</v>
      </c>
      <c r="D5" s="223" t="s">
        <v>79</v>
      </c>
    </row>
    <row r="6" spans="1:4" ht="28.15" customHeight="1" x14ac:dyDescent="0.25">
      <c r="A6" s="121">
        <v>2</v>
      </c>
      <c r="B6" s="122" t="s">
        <v>738</v>
      </c>
      <c r="C6" s="214">
        <v>4601900</v>
      </c>
      <c r="D6" s="223" t="s">
        <v>79</v>
      </c>
    </row>
    <row r="7" spans="1:4" ht="18" customHeight="1" x14ac:dyDescent="0.25">
      <c r="A7" s="191">
        <v>3</v>
      </c>
      <c r="B7" s="188" t="s">
        <v>739</v>
      </c>
      <c r="C7" s="214">
        <v>50335903.359999999</v>
      </c>
      <c r="D7" s="223" t="s">
        <v>79</v>
      </c>
    </row>
    <row r="8" spans="1:4" x14ac:dyDescent="0.25">
      <c r="A8" s="191">
        <v>4</v>
      </c>
      <c r="B8" s="188" t="s">
        <v>741</v>
      </c>
      <c r="C8" s="214">
        <v>17053050</v>
      </c>
      <c r="D8" s="223" t="s">
        <v>79</v>
      </c>
    </row>
    <row r="9" spans="1:4" ht="18" customHeight="1" x14ac:dyDescent="0.25">
      <c r="A9" s="191">
        <v>5</v>
      </c>
      <c r="B9" s="123" t="s">
        <v>744</v>
      </c>
      <c r="C9" s="214">
        <v>12574933.51</v>
      </c>
      <c r="D9" s="223" t="s">
        <v>79</v>
      </c>
    </row>
    <row r="10" spans="1:4" x14ac:dyDescent="0.25">
      <c r="A10" s="235">
        <v>6</v>
      </c>
      <c r="B10" s="188" t="s">
        <v>745</v>
      </c>
      <c r="C10" s="214">
        <v>24126881.620000001</v>
      </c>
      <c r="D10" s="223" t="s">
        <v>79</v>
      </c>
    </row>
    <row r="11" spans="1:4" ht="18" customHeight="1" x14ac:dyDescent="0.25">
      <c r="A11" s="191">
        <v>7</v>
      </c>
      <c r="B11" s="123" t="s">
        <v>746</v>
      </c>
      <c r="C11" s="214">
        <v>7984239.3799999999</v>
      </c>
      <c r="D11" s="223" t="s">
        <v>79</v>
      </c>
    </row>
    <row r="12" spans="1:4" x14ac:dyDescent="0.25">
      <c r="A12" s="235">
        <v>8</v>
      </c>
      <c r="B12" s="188" t="s">
        <v>747</v>
      </c>
      <c r="C12" s="214">
        <v>8083910.6799999997</v>
      </c>
      <c r="D12" s="223" t="s">
        <v>79</v>
      </c>
    </row>
    <row r="13" spans="1:4" ht="18" customHeight="1" x14ac:dyDescent="0.25">
      <c r="A13" s="121">
        <v>9</v>
      </c>
      <c r="B13" s="122" t="s">
        <v>748</v>
      </c>
      <c r="C13" s="214">
        <v>9061227.6400000006</v>
      </c>
      <c r="D13" s="223" t="s">
        <v>79</v>
      </c>
    </row>
    <row r="14" spans="1:4" x14ac:dyDescent="0.25">
      <c r="A14" s="121">
        <v>10</v>
      </c>
      <c r="B14" s="122" t="s">
        <v>749</v>
      </c>
      <c r="C14" s="214">
        <v>13885514.210000001</v>
      </c>
      <c r="D14" s="223" t="s">
        <v>79</v>
      </c>
    </row>
    <row r="15" spans="1:4" ht="58.15" customHeight="1" x14ac:dyDescent="0.25">
      <c r="A15" s="121">
        <v>11</v>
      </c>
      <c r="B15" s="122" t="s">
        <v>751</v>
      </c>
      <c r="C15" s="214">
        <v>4000000</v>
      </c>
      <c r="D15" s="223" t="s">
        <v>79</v>
      </c>
    </row>
    <row r="16" spans="1:4" x14ac:dyDescent="0.25">
      <c r="A16" s="121">
        <v>12</v>
      </c>
      <c r="B16" s="122" t="s">
        <v>752</v>
      </c>
      <c r="C16" s="214">
        <v>11533116.039999999</v>
      </c>
      <c r="D16" s="223" t="s">
        <v>79</v>
      </c>
    </row>
    <row r="17" spans="1:4" x14ac:dyDescent="0.25">
      <c r="A17" s="121">
        <v>13</v>
      </c>
      <c r="B17" s="122" t="s">
        <v>753</v>
      </c>
      <c r="C17" s="214">
        <v>13443174.130000001</v>
      </c>
      <c r="D17" s="223" t="s">
        <v>79</v>
      </c>
    </row>
    <row r="18" spans="1:4" ht="18" customHeight="1" x14ac:dyDescent="0.25">
      <c r="A18" s="191">
        <v>14</v>
      </c>
      <c r="B18" s="123" t="s">
        <v>754</v>
      </c>
      <c r="C18" s="216">
        <v>27076460.350000001</v>
      </c>
      <c r="D18" s="223" t="s">
        <v>79</v>
      </c>
    </row>
    <row r="19" spans="1:4" ht="18" customHeight="1" x14ac:dyDescent="0.25">
      <c r="A19" s="191">
        <v>15</v>
      </c>
      <c r="B19" s="123" t="s">
        <v>761</v>
      </c>
      <c r="C19" s="217">
        <v>25506022.02</v>
      </c>
      <c r="D19" s="223" t="s">
        <v>79</v>
      </c>
    </row>
    <row r="20" spans="1:4" ht="18" customHeight="1" x14ac:dyDescent="0.25">
      <c r="A20" s="189">
        <v>16</v>
      </c>
      <c r="B20" s="190" t="s">
        <v>763</v>
      </c>
      <c r="C20" s="214">
        <v>7509088.96</v>
      </c>
      <c r="D20" s="223" t="s">
        <v>79</v>
      </c>
    </row>
    <row r="21" spans="1:4" ht="45" customHeight="1" x14ac:dyDescent="0.25">
      <c r="A21" s="121">
        <v>17</v>
      </c>
      <c r="B21" s="125" t="s">
        <v>766</v>
      </c>
      <c r="C21" s="214">
        <v>15276750</v>
      </c>
      <c r="D21" s="223" t="s">
        <v>79</v>
      </c>
    </row>
    <row r="22" spans="1:4" ht="30" x14ac:dyDescent="0.25">
      <c r="A22" s="121">
        <v>18</v>
      </c>
      <c r="B22" s="122" t="s">
        <v>769</v>
      </c>
      <c r="C22" s="214">
        <v>20000000</v>
      </c>
      <c r="D22" s="223" t="s">
        <v>79</v>
      </c>
    </row>
    <row r="23" spans="1:4" x14ac:dyDescent="0.25">
      <c r="A23" s="121">
        <v>19</v>
      </c>
      <c r="B23" s="122" t="s">
        <v>770</v>
      </c>
      <c r="C23" s="214">
        <v>10000000</v>
      </c>
      <c r="D23" s="223" t="s">
        <v>79</v>
      </c>
    </row>
    <row r="24" spans="1:4" x14ac:dyDescent="0.25">
      <c r="A24" s="121">
        <v>20</v>
      </c>
      <c r="B24" s="122" t="s">
        <v>771</v>
      </c>
      <c r="C24" s="214">
        <v>8031583.71</v>
      </c>
      <c r="D24" s="223" t="s">
        <v>79</v>
      </c>
    </row>
    <row r="25" spans="1:4" x14ac:dyDescent="0.25">
      <c r="A25" s="121">
        <v>21</v>
      </c>
      <c r="B25" s="122" t="s">
        <v>772</v>
      </c>
      <c r="C25" s="214">
        <v>8855437</v>
      </c>
      <c r="D25" s="223" t="s">
        <v>79</v>
      </c>
    </row>
    <row r="26" spans="1:4" x14ac:dyDescent="0.25">
      <c r="A26" s="121">
        <v>22</v>
      </c>
      <c r="B26" s="122" t="s">
        <v>773</v>
      </c>
      <c r="C26" s="218">
        <v>61569486.869999997</v>
      </c>
      <c r="D26" s="223" t="s">
        <v>79</v>
      </c>
    </row>
    <row r="27" spans="1:4" x14ac:dyDescent="0.25">
      <c r="A27" s="121">
        <v>23</v>
      </c>
      <c r="B27" s="125" t="s">
        <v>775</v>
      </c>
      <c r="C27" s="218">
        <v>10000000</v>
      </c>
      <c r="D27" s="223" t="s">
        <v>79</v>
      </c>
    </row>
    <row r="28" spans="1:4" x14ac:dyDescent="0.25">
      <c r="A28" s="121">
        <v>25</v>
      </c>
      <c r="B28" s="125" t="s">
        <v>776</v>
      </c>
      <c r="C28" s="214">
        <v>65302978.490000002</v>
      </c>
      <c r="D28" s="223" t="s">
        <v>79</v>
      </c>
    </row>
    <row r="29" spans="1:4" x14ac:dyDescent="0.25">
      <c r="A29" s="121">
        <v>27</v>
      </c>
      <c r="B29" s="125" t="s">
        <v>779</v>
      </c>
      <c r="C29" s="214">
        <v>7819531.9299999997</v>
      </c>
      <c r="D29" s="223" t="s">
        <v>79</v>
      </c>
    </row>
    <row r="30" spans="1:4" ht="14.45" customHeight="1" x14ac:dyDescent="0.25">
      <c r="A30" s="236">
        <v>28</v>
      </c>
      <c r="B30" s="238" t="s">
        <v>781</v>
      </c>
      <c r="C30" s="214">
        <v>10000000</v>
      </c>
      <c r="D30" s="223" t="s">
        <v>79</v>
      </c>
    </row>
    <row r="31" spans="1:4" ht="30" x14ac:dyDescent="0.25">
      <c r="A31" s="193">
        <v>29</v>
      </c>
      <c r="B31" s="125" t="s">
        <v>783</v>
      </c>
      <c r="C31" s="216">
        <v>10000000</v>
      </c>
      <c r="D31" s="223" t="s">
        <v>79</v>
      </c>
    </row>
    <row r="32" spans="1:4" ht="18" customHeight="1" x14ac:dyDescent="0.25">
      <c r="A32" s="193">
        <v>30</v>
      </c>
      <c r="B32" s="123" t="s">
        <v>785</v>
      </c>
      <c r="C32" s="214">
        <v>20196201.760000002</v>
      </c>
      <c r="D32" s="223" t="s">
        <v>79</v>
      </c>
    </row>
    <row r="33" spans="1:4" ht="30" x14ac:dyDescent="0.25">
      <c r="A33" s="126">
        <v>31</v>
      </c>
      <c r="B33" s="122" t="s">
        <v>787</v>
      </c>
      <c r="C33" s="214">
        <v>10000000</v>
      </c>
      <c r="D33" s="223" t="s">
        <v>79</v>
      </c>
    </row>
    <row r="34" spans="1:4" ht="44.45" customHeight="1" x14ac:dyDescent="0.25">
      <c r="A34" s="121">
        <v>32</v>
      </c>
      <c r="B34" s="122" t="s">
        <v>789</v>
      </c>
      <c r="C34" s="214">
        <v>6000000</v>
      </c>
      <c r="D34" s="223" t="s">
        <v>79</v>
      </c>
    </row>
    <row r="35" spans="1:4" ht="18.600000000000001" customHeight="1" x14ac:dyDescent="0.25">
      <c r="A35" s="121">
        <v>33</v>
      </c>
      <c r="B35" s="122" t="s">
        <v>791</v>
      </c>
      <c r="C35" s="220">
        <v>10000000</v>
      </c>
      <c r="D35" s="223" t="s">
        <v>79</v>
      </c>
    </row>
    <row r="36" spans="1:4" ht="19.899999999999999" customHeight="1" x14ac:dyDescent="0.25">
      <c r="A36" s="126">
        <v>34</v>
      </c>
      <c r="B36" s="122" t="s">
        <v>793</v>
      </c>
      <c r="C36" s="214">
        <v>8971278.75</v>
      </c>
      <c r="D36" s="223" t="s">
        <v>79</v>
      </c>
    </row>
    <row r="37" spans="1:4" ht="22.15" customHeight="1" x14ac:dyDescent="0.25">
      <c r="A37" s="193">
        <v>35</v>
      </c>
      <c r="B37" s="123" t="s">
        <v>794</v>
      </c>
      <c r="C37" s="217">
        <v>8000000</v>
      </c>
      <c r="D37" s="223" t="s">
        <v>79</v>
      </c>
    </row>
    <row r="38" spans="1:4" ht="27.6" customHeight="1" x14ac:dyDescent="0.25">
      <c r="A38" s="119"/>
      <c r="B38" s="127" t="s">
        <v>865</v>
      </c>
      <c r="C38" s="213"/>
      <c r="D38" s="222"/>
    </row>
    <row r="39" spans="1:4" ht="30" x14ac:dyDescent="0.25">
      <c r="A39" s="121">
        <v>36</v>
      </c>
      <c r="B39" s="128" t="s">
        <v>818</v>
      </c>
      <c r="C39" s="214">
        <v>6636708.75</v>
      </c>
      <c r="D39" s="224" t="s">
        <v>79</v>
      </c>
    </row>
    <row r="40" spans="1:4" ht="45" x14ac:dyDescent="0.25">
      <c r="A40" s="121">
        <v>37</v>
      </c>
      <c r="B40" s="128" t="s">
        <v>820</v>
      </c>
      <c r="C40" s="214">
        <v>6743132.0300000003</v>
      </c>
      <c r="D40" s="224" t="s">
        <v>79</v>
      </c>
    </row>
    <row r="41" spans="1:4" ht="28.9" customHeight="1" x14ac:dyDescent="0.25">
      <c r="A41" s="121">
        <v>38</v>
      </c>
      <c r="B41" s="128" t="s">
        <v>821</v>
      </c>
      <c r="C41" s="214">
        <v>25000000</v>
      </c>
      <c r="D41" s="224" t="s">
        <v>79</v>
      </c>
    </row>
    <row r="42" spans="1:4" ht="45" x14ac:dyDescent="0.25">
      <c r="A42" s="121">
        <v>39</v>
      </c>
      <c r="B42" s="128" t="s">
        <v>825</v>
      </c>
      <c r="C42" s="214">
        <v>11801544.17</v>
      </c>
      <c r="D42" s="224" t="s">
        <v>79</v>
      </c>
    </row>
    <row r="43" spans="1:4" ht="105" x14ac:dyDescent="0.25">
      <c r="A43" s="121">
        <v>40</v>
      </c>
      <c r="B43" s="128" t="s">
        <v>826</v>
      </c>
      <c r="C43" s="214">
        <v>13074755.300000001</v>
      </c>
      <c r="D43" s="224" t="s">
        <v>79</v>
      </c>
    </row>
    <row r="44" spans="1:4" ht="60" x14ac:dyDescent="0.25">
      <c r="A44" s="121">
        <v>41</v>
      </c>
      <c r="B44" s="128" t="s">
        <v>829</v>
      </c>
      <c r="C44" s="219"/>
      <c r="D44" s="121"/>
    </row>
    <row r="45" spans="1:4" ht="72" customHeight="1" x14ac:dyDescent="0.25">
      <c r="A45" s="121">
        <v>42</v>
      </c>
      <c r="B45" s="128" t="s">
        <v>830</v>
      </c>
      <c r="C45" s="214">
        <v>4385269.3499999996</v>
      </c>
      <c r="D45" s="224" t="s">
        <v>79</v>
      </c>
    </row>
    <row r="46" spans="1:4" ht="45" x14ac:dyDescent="0.25">
      <c r="A46" s="121">
        <v>43</v>
      </c>
      <c r="B46" s="128" t="s">
        <v>850</v>
      </c>
      <c r="C46" s="214">
        <v>5801150.7800000003</v>
      </c>
      <c r="D46" s="224" t="s">
        <v>79</v>
      </c>
    </row>
    <row r="47" spans="1:4" ht="45" x14ac:dyDescent="0.25">
      <c r="A47" s="121">
        <v>44</v>
      </c>
      <c r="B47" s="128" t="s">
        <v>851</v>
      </c>
      <c r="C47" s="214">
        <v>22950867.670000002</v>
      </c>
      <c r="D47" s="224" t="s">
        <v>79</v>
      </c>
    </row>
    <row r="48" spans="1:4" ht="14.45" customHeight="1" x14ac:dyDescent="0.25">
      <c r="A48" s="121">
        <v>45</v>
      </c>
      <c r="B48" s="188" t="s">
        <v>852</v>
      </c>
      <c r="C48" s="214">
        <v>122886098.92</v>
      </c>
      <c r="D48" s="224" t="s">
        <v>79</v>
      </c>
    </row>
    <row r="49" spans="1:4" ht="15.6" customHeight="1" x14ac:dyDescent="0.25">
      <c r="A49" s="121">
        <v>46</v>
      </c>
      <c r="B49" s="123" t="s">
        <v>853</v>
      </c>
      <c r="C49" s="214">
        <v>14625397.369999999</v>
      </c>
      <c r="D49" s="224" t="s">
        <v>79</v>
      </c>
    </row>
    <row r="50" spans="1:4" ht="15.6" customHeight="1" x14ac:dyDescent="0.25">
      <c r="A50" s="121">
        <v>47</v>
      </c>
      <c r="B50" s="123" t="s">
        <v>855</v>
      </c>
      <c r="C50" s="214">
        <v>20392210.489999998</v>
      </c>
      <c r="D50" s="224" t="s">
        <v>79</v>
      </c>
    </row>
    <row r="51" spans="1:4" ht="43.15" customHeight="1" x14ac:dyDescent="0.25">
      <c r="A51" s="121">
        <v>48</v>
      </c>
      <c r="B51" s="128" t="s">
        <v>856</v>
      </c>
      <c r="C51" s="214">
        <v>18083467.5</v>
      </c>
      <c r="D51" s="224" t="s">
        <v>79</v>
      </c>
    </row>
    <row r="52" spans="1:4" ht="44.45" customHeight="1" x14ac:dyDescent="0.25">
      <c r="A52" s="121">
        <v>49</v>
      </c>
      <c r="B52" s="128" t="s">
        <v>857</v>
      </c>
      <c r="C52" s="214">
        <v>5887400.0599999996</v>
      </c>
      <c r="D52" s="224" t="s">
        <v>79</v>
      </c>
    </row>
    <row r="53" spans="1:4" ht="42.6" customHeight="1" x14ac:dyDescent="0.25">
      <c r="A53" s="121">
        <v>50</v>
      </c>
      <c r="B53" s="128" t="s">
        <v>858</v>
      </c>
      <c r="C53" s="214">
        <v>4675205.33</v>
      </c>
      <c r="D53" s="224" t="s">
        <v>79</v>
      </c>
    </row>
    <row r="54" spans="1:4" ht="45" x14ac:dyDescent="0.25">
      <c r="A54" s="121">
        <v>51</v>
      </c>
      <c r="B54" s="128" t="s">
        <v>860</v>
      </c>
      <c r="C54" s="214">
        <v>10669704.140000001</v>
      </c>
      <c r="D54" s="224" t="s">
        <v>79</v>
      </c>
    </row>
    <row r="55" spans="1:4" ht="45" x14ac:dyDescent="0.25">
      <c r="A55" s="121">
        <v>52</v>
      </c>
      <c r="B55" s="128" t="s">
        <v>861</v>
      </c>
      <c r="C55" s="214">
        <v>17634859.66</v>
      </c>
      <c r="D55" s="224" t="s">
        <v>79</v>
      </c>
    </row>
    <row r="56" spans="1:4" ht="30" x14ac:dyDescent="0.25">
      <c r="A56" s="121">
        <v>53</v>
      </c>
      <c r="B56" s="128" t="s">
        <v>862</v>
      </c>
      <c r="C56" s="214">
        <v>36376830</v>
      </c>
      <c r="D56" s="224" t="s">
        <v>79</v>
      </c>
    </row>
    <row r="57" spans="1:4" ht="58.9" customHeight="1" x14ac:dyDescent="0.25">
      <c r="A57" s="121">
        <v>54</v>
      </c>
      <c r="B57" s="128" t="s">
        <v>863</v>
      </c>
      <c r="C57" s="214">
        <v>114455897.33</v>
      </c>
      <c r="D57" s="224" t="s">
        <v>79</v>
      </c>
    </row>
    <row r="58" spans="1:4" ht="45" x14ac:dyDescent="0.25">
      <c r="A58" s="121">
        <v>55</v>
      </c>
      <c r="B58" s="128" t="s">
        <v>864</v>
      </c>
      <c r="C58" s="214">
        <v>45294768.670000002</v>
      </c>
      <c r="D58" s="224" t="s">
        <v>79</v>
      </c>
    </row>
    <row r="59" spans="1:4" ht="72.599999999999994" customHeight="1" x14ac:dyDescent="0.25">
      <c r="A59" s="121">
        <v>56</v>
      </c>
      <c r="B59" s="211" t="s">
        <v>830</v>
      </c>
      <c r="C59" s="220">
        <v>4385269.3499999996</v>
      </c>
      <c r="D59" s="225" t="s">
        <v>79</v>
      </c>
    </row>
    <row r="60" spans="1:4" ht="30.6" customHeight="1" x14ac:dyDescent="0.25">
      <c r="A60" s="121">
        <v>57</v>
      </c>
      <c r="B60" s="128" t="s">
        <v>818</v>
      </c>
      <c r="C60" s="214">
        <v>6636708.75</v>
      </c>
      <c r="D60" s="224" t="s">
        <v>79</v>
      </c>
    </row>
    <row r="61" spans="1:4" x14ac:dyDescent="0.25">
      <c r="A61" s="121"/>
      <c r="B61" s="129" t="s">
        <v>136</v>
      </c>
      <c r="C61" s="221">
        <f>SUM(C5:C58)</f>
        <v>1047173937.9299997</v>
      </c>
      <c r="D61" s="226"/>
    </row>
  </sheetData>
  <mergeCells count="3">
    <mergeCell ref="A1:D1"/>
    <mergeCell ref="A2:D2"/>
    <mergeCell ref="A3:D3"/>
  </mergeCells>
  <pageMargins left="0.7" right="0.7" top="0.75" bottom="0.75" header="0.3" footer="0.3"/>
  <pageSetup scale="95" orientation="portrait" r:id="rId1"/>
  <rowBreaks count="2" manualBreakCount="2">
    <brk id="33" max="16383" man="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2013 COMPLETED PROJECTS</vt:lpstr>
      <vt:lpstr>2013 ON-GOING PROJECTS</vt:lpstr>
      <vt:lpstr>2014 COMPLETED PROJECTS</vt:lpstr>
      <vt:lpstr>2014 ONGOING PROJECTS</vt:lpstr>
      <vt:lpstr>2015 COMPLETED PROJECTS</vt:lpstr>
      <vt:lpstr>2015 ONGOING PROJECTS</vt:lpstr>
      <vt:lpstr>2016 COMPLETED PROJECTS</vt:lpstr>
      <vt:lpstr>2016 ONGOING PROJECTS</vt:lpstr>
      <vt:lpstr>'2013 ON-GOING PROJECTS'!Print_Titles</vt:lpstr>
      <vt:lpstr>'2014 COMPLETED PROJECTS'!Print_Titles</vt:lpstr>
      <vt:lpstr>'2014 ONGOING PROJECTS'!Print_Titles</vt:lpstr>
      <vt:lpstr>'2015 COMPLETED PROJECTS'!Print_Titles</vt:lpstr>
      <vt:lpstr>'2015 ONGOING PROJECTS'!Print_Titles</vt:lpstr>
      <vt:lpstr>'2016 COMPLETED PROJECTS'!Print_Titles</vt:lpstr>
      <vt:lpstr>'2016 ONGOING PROJECTS'!Print_Titles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cp:lastPrinted>2018-03-03T08:07:56Z</cp:lastPrinted>
  <dcterms:created xsi:type="dcterms:W3CDTF">2018-02-01T10:21:04Z</dcterms:created>
  <dcterms:modified xsi:type="dcterms:W3CDTF">2018-03-05T06:46:51Z</dcterms:modified>
</cp:coreProperties>
</file>